
<file path=[Content_Types].xml><?xml version="1.0" encoding="utf-8"?>
<Types xmlns="http://schemas.openxmlformats.org/package/2006/content-type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425"/>
  <workbookPr autoCompressPictures="0"/>
  <mc:AlternateContent xmlns:mc="http://schemas.openxmlformats.org/markup-compatibility/2006">
    <mc:Choice Requires="x15">
      <x15ac:absPath xmlns:x15ac="http://schemas.microsoft.com/office/spreadsheetml/2010/11/ac" url="C:\Users\Daan\Desktop\Losse troep\"/>
    </mc:Choice>
  </mc:AlternateContent>
  <xr:revisionPtr revIDLastSave="0" documentId="8_{4A779850-35FA-4791-A982-59367024AB0B}" xr6:coauthVersionLast="43" xr6:coauthVersionMax="43" xr10:uidLastSave="{00000000-0000-0000-0000-000000000000}"/>
  <bookViews>
    <workbookView xWindow="-28920" yWindow="-120" windowWidth="29040" windowHeight="15840" tabRatio="620" xr2:uid="{00000000-000D-0000-FFFF-FFFF00000000}"/>
  </bookViews>
  <sheets>
    <sheet name="STAR COUNT 2019" sheetId="11" r:id="rId1"/>
  </sheets>
  <definedNames>
    <definedName name="_xlnm.Database" localSheetId="0">#REF!</definedName>
    <definedName name="_xlnm.Database">#REF!</definedName>
    <definedName name="test">#REF!</definedName>
  </definedNames>
  <calcPr calcId="191029"/>
  <extLs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E14" i="11" l="1"/>
  <c r="E15" i="11"/>
  <c r="E16" i="11"/>
  <c r="E17" i="11"/>
  <c r="E18" i="11"/>
  <c r="E19" i="11"/>
  <c r="E20" i="11"/>
  <c r="E21" i="11"/>
  <c r="E22" i="11"/>
  <c r="E23" i="11"/>
  <c r="E24" i="11"/>
  <c r="E25" i="11"/>
  <c r="E26" i="11"/>
  <c r="E27" i="11"/>
  <c r="E28" i="11"/>
  <c r="E29" i="11"/>
  <c r="E30" i="11"/>
  <c r="E31" i="11"/>
  <c r="E32" i="11"/>
  <c r="E33" i="11"/>
  <c r="E34" i="11"/>
  <c r="E35" i="11"/>
  <c r="E36" i="11"/>
  <c r="E37" i="11"/>
  <c r="E38" i="11"/>
  <c r="E39" i="11"/>
  <c r="E40" i="11"/>
  <c r="E41" i="11"/>
  <c r="E42" i="11"/>
  <c r="E43" i="11"/>
  <c r="E44" i="11"/>
  <c r="E45" i="11"/>
  <c r="E46" i="11"/>
  <c r="E47" i="11"/>
  <c r="E48" i="11"/>
  <c r="E49" i="11"/>
  <c r="E50" i="11"/>
  <c r="E51" i="11"/>
  <c r="E52" i="11"/>
  <c r="E53" i="11"/>
  <c r="E54" i="11"/>
  <c r="E55" i="11"/>
  <c r="E56" i="11"/>
  <c r="E57" i="11"/>
  <c r="E58" i="11"/>
  <c r="E59" i="11"/>
  <c r="E60" i="11"/>
  <c r="E61" i="11"/>
  <c r="E62" i="11"/>
  <c r="E63" i="11"/>
  <c r="E64" i="11"/>
  <c r="E65" i="11"/>
  <c r="E66" i="11"/>
  <c r="E67" i="11"/>
  <c r="E68" i="11"/>
  <c r="E69" i="11"/>
  <c r="E70" i="11"/>
  <c r="E71" i="11"/>
  <c r="E72" i="11"/>
  <c r="F72" i="11"/>
  <c r="F82" i="11"/>
  <c r="F89" i="11"/>
  <c r="F106" i="11"/>
  <c r="F108" i="11"/>
  <c r="F151" i="11"/>
  <c r="F178" i="11"/>
  <c r="F208" i="11"/>
  <c r="F267" i="11"/>
  <c r="F284" i="11"/>
  <c r="F11" i="11"/>
  <c r="G72" i="11"/>
  <c r="G82" i="11"/>
  <c r="G89" i="11"/>
  <c r="G106" i="11"/>
  <c r="G108" i="11"/>
  <c r="G151" i="11"/>
  <c r="G178" i="11"/>
  <c r="G208" i="11"/>
  <c r="G267" i="11"/>
  <c r="G284" i="11"/>
  <c r="G11" i="11"/>
  <c r="H72" i="11"/>
  <c r="I72" i="11"/>
  <c r="J72" i="11"/>
  <c r="J82" i="11"/>
  <c r="J89" i="11"/>
  <c r="J106" i="11"/>
  <c r="J108" i="11"/>
  <c r="J151" i="11"/>
  <c r="J178" i="11"/>
  <c r="J208" i="11"/>
  <c r="J267" i="11"/>
  <c r="J284" i="11"/>
  <c r="J11" i="11"/>
  <c r="K72" i="11"/>
  <c r="K82" i="11"/>
  <c r="K89" i="11"/>
  <c r="K106" i="11"/>
  <c r="K108" i="11"/>
  <c r="K151" i="11"/>
  <c r="K178" i="11"/>
  <c r="K208" i="11"/>
  <c r="K267" i="11"/>
  <c r="K284" i="11"/>
  <c r="K11" i="11"/>
  <c r="L72" i="11"/>
  <c r="E74" i="11"/>
  <c r="E75" i="11"/>
  <c r="E76" i="11"/>
  <c r="E77" i="11"/>
  <c r="E78" i="11"/>
  <c r="E79" i="11"/>
  <c r="E80" i="11"/>
  <c r="E81" i="11"/>
  <c r="E82" i="11"/>
  <c r="E84" i="11"/>
  <c r="E85" i="11"/>
  <c r="E86" i="11"/>
  <c r="E87" i="11"/>
  <c r="E88" i="11"/>
  <c r="E89" i="11"/>
  <c r="E91" i="11"/>
  <c r="E92" i="11"/>
  <c r="E93" i="11"/>
  <c r="E94" i="11"/>
  <c r="E95" i="11"/>
  <c r="E96" i="11"/>
  <c r="E97" i="11"/>
  <c r="E98" i="11"/>
  <c r="E99" i="11"/>
  <c r="E100" i="11"/>
  <c r="E101" i="11"/>
  <c r="E102" i="11"/>
  <c r="E103" i="11"/>
  <c r="E104" i="11"/>
  <c r="E105" i="11"/>
  <c r="E106" i="11"/>
  <c r="E108" i="11"/>
  <c r="H82" i="11"/>
  <c r="I82" i="11"/>
  <c r="L82" i="11"/>
  <c r="H89" i="11"/>
  <c r="I89" i="11"/>
  <c r="I106" i="11"/>
  <c r="I108" i="11"/>
  <c r="L89" i="11"/>
  <c r="H106" i="11"/>
  <c r="L106" i="11"/>
  <c r="H108" i="11"/>
  <c r="L108" i="11"/>
  <c r="E110" i="11"/>
  <c r="E111" i="11"/>
  <c r="E112" i="11"/>
  <c r="E113" i="11"/>
  <c r="E114" i="11"/>
  <c r="E115" i="11"/>
  <c r="E116" i="11"/>
  <c r="E117" i="11"/>
  <c r="E118" i="11"/>
  <c r="E119" i="11"/>
  <c r="E120" i="11"/>
  <c r="E121" i="11"/>
  <c r="E122" i="11"/>
  <c r="E123" i="11"/>
  <c r="E124" i="11"/>
  <c r="E125" i="11"/>
  <c r="E126" i="11"/>
  <c r="E127" i="11"/>
  <c r="E128" i="11"/>
  <c r="E129" i="11"/>
  <c r="E130" i="11"/>
  <c r="E131" i="11"/>
  <c r="E132" i="11"/>
  <c r="E133" i="11"/>
  <c r="E134" i="11"/>
  <c r="E135" i="11"/>
  <c r="E136" i="11"/>
  <c r="E137" i="11"/>
  <c r="E138" i="11"/>
  <c r="E139" i="11"/>
  <c r="E140" i="11"/>
  <c r="E141" i="11"/>
  <c r="E142" i="11"/>
  <c r="E143" i="11"/>
  <c r="E144" i="11"/>
  <c r="E145" i="11"/>
  <c r="E146" i="11"/>
  <c r="E147" i="11"/>
  <c r="E148" i="11"/>
  <c r="E149" i="11"/>
  <c r="E150" i="11"/>
  <c r="E151" i="11"/>
  <c r="H151" i="11"/>
  <c r="I151" i="11"/>
  <c r="L151" i="11"/>
  <c r="E153" i="11"/>
  <c r="E154" i="11"/>
  <c r="E155" i="11"/>
  <c r="E156" i="11"/>
  <c r="E157" i="11"/>
  <c r="E158" i="11"/>
  <c r="E159" i="11"/>
  <c r="E160" i="11"/>
  <c r="E161" i="11"/>
  <c r="E162" i="11"/>
  <c r="E163" i="11"/>
  <c r="E164" i="11"/>
  <c r="E165" i="11"/>
  <c r="E166" i="11"/>
  <c r="E167" i="11"/>
  <c r="E168" i="11"/>
  <c r="E169" i="11"/>
  <c r="E170" i="11"/>
  <c r="E171" i="11"/>
  <c r="E172" i="11"/>
  <c r="E173" i="11"/>
  <c r="E174" i="11"/>
  <c r="E175" i="11"/>
  <c r="E176" i="11"/>
  <c r="E177" i="11"/>
  <c r="E178" i="11"/>
  <c r="H178" i="11"/>
  <c r="H208" i="11"/>
  <c r="H267" i="11"/>
  <c r="H284" i="11"/>
  <c r="H11" i="11"/>
  <c r="I178" i="11"/>
  <c r="L178" i="11"/>
  <c r="L208" i="11"/>
  <c r="L267" i="11"/>
  <c r="L284" i="11"/>
  <c r="L11" i="11"/>
  <c r="E180" i="11"/>
  <c r="E181" i="11"/>
  <c r="E182" i="11"/>
  <c r="E183" i="11"/>
  <c r="E184" i="11"/>
  <c r="E185" i="11"/>
  <c r="E186" i="11"/>
  <c r="E187" i="11"/>
  <c r="E188" i="11"/>
  <c r="E189" i="11"/>
  <c r="E190" i="11"/>
  <c r="E191" i="11"/>
  <c r="E192" i="11"/>
  <c r="E193" i="11"/>
  <c r="E194" i="11"/>
  <c r="E195" i="11"/>
  <c r="E196" i="11"/>
  <c r="E197" i="11"/>
  <c r="E198" i="11"/>
  <c r="E199" i="11"/>
  <c r="E200" i="11"/>
  <c r="E201" i="11"/>
  <c r="E202" i="11"/>
  <c r="E203" i="11"/>
  <c r="E204" i="11"/>
  <c r="E205" i="11"/>
  <c r="E206" i="11"/>
  <c r="E207" i="11"/>
  <c r="E208" i="11"/>
  <c r="I208" i="11"/>
  <c r="E210" i="11"/>
  <c r="E211" i="11"/>
  <c r="E212" i="11"/>
  <c r="E213" i="11"/>
  <c r="E214" i="11"/>
  <c r="E215" i="11"/>
  <c r="E216" i="11"/>
  <c r="E217" i="11"/>
  <c r="E218" i="11"/>
  <c r="E219" i="11"/>
  <c r="E220" i="11"/>
  <c r="E221" i="11"/>
  <c r="E222" i="11"/>
  <c r="E223" i="11"/>
  <c r="E224" i="11"/>
  <c r="E225" i="11"/>
  <c r="E226" i="11"/>
  <c r="E227" i="11"/>
  <c r="E228" i="11"/>
  <c r="E229" i="11"/>
  <c r="E230" i="11"/>
  <c r="E231" i="11"/>
  <c r="E232" i="11"/>
  <c r="E233" i="11"/>
  <c r="E234" i="11"/>
  <c r="E235" i="11"/>
  <c r="E236" i="11"/>
  <c r="E237" i="11"/>
  <c r="E238" i="11"/>
  <c r="E239" i="11"/>
  <c r="E240" i="11"/>
  <c r="E241" i="11"/>
  <c r="E242" i="11"/>
  <c r="E243" i="11"/>
  <c r="E244" i="11"/>
  <c r="E245" i="11"/>
  <c r="E246" i="11"/>
  <c r="E247" i="11"/>
  <c r="E248" i="11"/>
  <c r="E249" i="11"/>
  <c r="E250" i="11"/>
  <c r="E251" i="11"/>
  <c r="E252" i="11"/>
  <c r="E253" i="11"/>
  <c r="E254" i="11"/>
  <c r="E255" i="11"/>
  <c r="E256" i="11"/>
  <c r="E257" i="11"/>
  <c r="E258" i="11"/>
  <c r="E259" i="11"/>
  <c r="E260" i="11"/>
  <c r="E261" i="11"/>
  <c r="E262" i="11"/>
  <c r="E263" i="11"/>
  <c r="E264" i="11"/>
  <c r="E265" i="11"/>
  <c r="E266" i="11"/>
  <c r="E267" i="11"/>
  <c r="H286" i="11"/>
  <c r="I267" i="11"/>
  <c r="L286" i="11"/>
  <c r="E269" i="11"/>
  <c r="E270" i="11"/>
  <c r="E271" i="11"/>
  <c r="E272" i="11"/>
  <c r="E273" i="11"/>
  <c r="E274" i="11"/>
  <c r="E275" i="11"/>
  <c r="E276" i="11"/>
  <c r="E277" i="11"/>
  <c r="E278" i="11"/>
  <c r="E279" i="11"/>
  <c r="E280" i="11"/>
  <c r="E281" i="11"/>
  <c r="E282" i="11"/>
  <c r="E283" i="11"/>
  <c r="E284" i="11"/>
  <c r="I284" i="11"/>
  <c r="I11" i="11"/>
  <c r="I286" i="11"/>
  <c r="E286" i="11"/>
  <c r="E11" i="11"/>
  <c r="K286" i="11"/>
  <c r="J286" i="11"/>
  <c r="F286" i="11"/>
  <c r="G286" i="1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DELTA CHECK</author>
    <author>Johannes K. Svoboda</author>
  </authors>
  <commentList>
    <comment ref="B69" authorId="0" shapeId="0" xr:uid="{00000000-0006-0000-0000-000003000000}">
      <text>
        <r>
          <rPr>
            <b/>
            <sz val="8"/>
            <color indexed="81"/>
            <rFont val="Tahoma"/>
            <family val="2"/>
          </rPr>
          <t>Western Sahara</t>
        </r>
        <r>
          <rPr>
            <sz val="8"/>
            <color indexed="81"/>
            <rFont val="Tahoma"/>
            <family val="2"/>
          </rPr>
          <t xml:space="preserve"> 
is a former Spanish colony which was in the 1960s put on the United Nations list of Non-Self-Governing Territories subject to decolonization. 
It is claimed by the Kingdom of Morocco which currently rules large portion of it, and the Sahrawi Arab Democratic Republic (SADR) which exercises effective control over the area east of Moroccan Wall. 
SADR is a member of the African Union and the Asian-African Strategic Partnership formed at the 2005 Asian-African Conference. It is currently recognized by 46 UN member states but has never been admitted to UN itself. 
UN has attempted to hold a referendum through the mission United Nations Mission for the Referendum in Western Sahara (MINURSO), and is holding direct talks between Morocco and the Polisario Front (the ruling party of SADR). 
Despite these attempts, however, the legal and political status of Western Sahara remain unresolved. </t>
        </r>
      </text>
    </comment>
    <comment ref="B136" authorId="0" shapeId="0" xr:uid="{00000000-0006-0000-0000-000004000000}">
      <text>
        <r>
          <rPr>
            <sz val="8"/>
            <color indexed="81"/>
            <rFont val="Tahoma"/>
            <family val="2"/>
          </rPr>
          <t xml:space="preserve">Former </t>
        </r>
        <r>
          <rPr>
            <b/>
            <sz val="8"/>
            <color indexed="81"/>
            <rFont val="Tahoma"/>
            <family val="2"/>
          </rPr>
          <t>Burma</t>
        </r>
        <r>
          <rPr>
            <sz val="8"/>
            <color indexed="81"/>
            <rFont val="Tahoma"/>
            <family val="2"/>
          </rPr>
          <t>.</t>
        </r>
      </text>
    </comment>
    <comment ref="B137" authorId="0" shapeId="0" xr:uid="{00000000-0006-0000-0000-000005000000}">
      <text>
        <r>
          <rPr>
            <b/>
            <sz val="8"/>
            <color indexed="81"/>
            <rFont val="Tahoma"/>
            <family val="2"/>
          </rPr>
          <t>Nagorno-Karabakh</t>
        </r>
        <r>
          <rPr>
            <sz val="8"/>
            <color indexed="81"/>
            <rFont val="Tahoma"/>
            <family val="2"/>
          </rPr>
          <t xml:space="preserve">
is a de facto independent state inside the de jure territory of the Republic of Azerbaijan, diplomatically recognized by no UN member states. 
</t>
        </r>
        <r>
          <rPr>
            <i/>
            <sz val="8"/>
            <color indexed="81"/>
            <rFont val="Tahoma"/>
            <family val="2"/>
          </rPr>
          <t>BBC News. 
Retrieved January 17, 2006.</t>
        </r>
      </text>
    </comment>
    <comment ref="B142" authorId="0" shapeId="0" xr:uid="{00000000-0006-0000-0000-000006000000}">
      <text>
        <r>
          <rPr>
            <b/>
            <sz val="8"/>
            <color indexed="81"/>
            <rFont val="Tahoma"/>
            <family val="2"/>
          </rPr>
          <t>South Ossetia</t>
        </r>
        <r>
          <rPr>
            <sz val="8"/>
            <color indexed="81"/>
            <rFont val="Tahoma"/>
            <family val="2"/>
          </rPr>
          <t xml:space="preserve"> 
was an autonomous oblast of Georgia in Soviet times. 
Now the greater part of it is controlled by the government of the de facto independent South Ossetian Republic which is not recognised by any country or international organisation (UN, OSCE, EU, etc). 
Another part of South Ossetia is controlled by the Georgian government. Georgia does not recognise South Ossetia as a distinct or independent entity. 
However in April of 2007, the Georgian government created a temporary administrative unit (Provisional Administrative Entity of South Ossetia) headed by ethnic Ossetians (former members of separatist government) which would enable Tbilisi to administer the region through local leaders, negotiate with Ossetian authorities regarding its final status and conflict resolution.
</t>
        </r>
        <r>
          <rPr>
            <i/>
            <sz val="8"/>
            <color indexed="81"/>
            <rFont val="Tahoma"/>
            <family val="2"/>
          </rPr>
          <t>Source: Wikipedia.
Retrieved December 2007.</t>
        </r>
      </text>
    </comment>
    <comment ref="B171" authorId="0" shapeId="0" xr:uid="{00000000-0006-0000-0000-000007000000}">
      <text>
        <r>
          <rPr>
            <sz val="8"/>
            <color indexed="81"/>
            <rFont val="Tahoma"/>
            <family val="2"/>
          </rPr>
          <t xml:space="preserve">former </t>
        </r>
        <r>
          <rPr>
            <b/>
            <sz val="8"/>
            <color indexed="81"/>
            <rFont val="Tahoma"/>
            <family val="2"/>
          </rPr>
          <t>Western Samoa.</t>
        </r>
      </text>
    </comment>
    <comment ref="B185" authorId="1" shapeId="0" xr:uid="{00000000-0006-0000-0000-000008000000}">
      <text>
        <r>
          <rPr>
            <sz val="8"/>
            <color indexed="81"/>
            <rFont val="Tahoma"/>
            <family val="2"/>
          </rPr>
          <t>Alternative name:
Caribbean Netherlands</t>
        </r>
      </text>
    </comment>
    <comment ref="B218" authorId="0" shapeId="0" xr:uid="{00000000-0006-0000-0000-000009000000}">
      <text>
        <r>
          <rPr>
            <b/>
            <sz val="8"/>
            <color indexed="81"/>
            <rFont val="Tahoma"/>
            <family val="2"/>
          </rPr>
          <t xml:space="preserve">The plazas de soberanía 
</t>
        </r>
        <r>
          <rPr>
            <sz val="8"/>
            <color indexed="81"/>
            <rFont val="Tahoma"/>
            <family val="2"/>
          </rPr>
          <t>("places of sovereignty"), formerly referred as "África Septentrional Española" (Spanish North Africa) or simply "África Española" (Spanish Africa) are the current Spanish territories in continental North Africa, bordering Morocco.
Since the Reconquista, the Spanish have held numerous emplacements in North Africa. Many of them, such as Oran, have been lost, and nowadays, with an approximate population of 143,000 people, only the Autonomous Cities of Ceuta and Melilla, which constitute the two plazas mayores de soberanía (or Large Places of Sovereignty), and the Islas Chafarinas, the Peñón de Alhucemas and the Peñón de Vélez de la Gomera, which constitute the three plazas menores de soberanía (or Lesser Sovereignty Places), are still part of Spain.</t>
        </r>
      </text>
    </comment>
    <comment ref="B226" authorId="0" shapeId="0" xr:uid="{00000000-0006-0000-0000-00000A000000}">
      <text>
        <r>
          <rPr>
            <b/>
            <sz val="8"/>
            <color indexed="81"/>
            <rFont val="Tahoma"/>
            <family val="2"/>
          </rPr>
          <t xml:space="preserve">Metropolitan France </t>
        </r>
        <r>
          <rPr>
            <sz val="8"/>
            <color indexed="81"/>
            <rFont val="Tahoma"/>
            <family val="2"/>
          </rPr>
          <t xml:space="preserve">
(French: France métropolitaine or la Métropole, or colloquially l'Hexagone) is the part of France located in Europe, including Corsica. 
Overseas France (la France d'outre-mer, or l'Outre-mer, or colloquially les DOM-TOM) is the collective name for the French overseas departments (départements d'outre-mer or DOM), territories (territoires d'outre-mer or TOM), and collectivities (collectivitiés d'outre-mer or COM).
Metropolitan France and overseas France together form what is officially called the French Republic (ISO 3166-1 alpha-3 code "FRA"). Metropolitan France accounts for 81.8% of the territory and 96.0% of the population of the French Republic.
The four overseas departments -Martinique, Guadeloupe, Réunion, and French Guiana- have the same political status as metropolitan France's departments. Metropolitan France and these four overseas departments together are sometimes confusingly called France entière ("entire France") by the French administration, especially by INSEE, although in reality this France entière does not include the French overseas collectivities and territories which have more autonomy than the overseas departments (read the Origin of the name section below).
In overseas France, a person from metropolitan France is often called a métro, short for métropolitain.</t>
        </r>
      </text>
    </comment>
    <comment ref="C226" authorId="0" shapeId="0" xr:uid="{00000000-0006-0000-0000-00000B000000}">
      <text>
        <r>
          <rPr>
            <b/>
            <sz val="8"/>
            <color indexed="81"/>
            <rFont val="Tahoma"/>
            <family val="2"/>
          </rPr>
          <t xml:space="preserve">France, Metropolitan.
</t>
        </r>
        <r>
          <rPr>
            <sz val="8"/>
            <color indexed="81"/>
            <rFont val="Tahoma"/>
            <family val="2"/>
          </rPr>
          <t>Reserved on request of France.</t>
        </r>
      </text>
    </comment>
    <comment ref="B237" authorId="0" shapeId="0" xr:uid="{00000000-0006-0000-0000-00000C000000}">
      <text>
        <r>
          <rPr>
            <b/>
            <sz val="8"/>
            <color indexed="81"/>
            <rFont val="Tahoma"/>
            <family val="2"/>
          </rPr>
          <t>Kosovo</t>
        </r>
        <r>
          <rPr>
            <sz val="8"/>
            <color indexed="81"/>
            <rFont val="Tahoma"/>
            <family val="2"/>
          </rPr>
          <t xml:space="preserve">
is a de jure autonomous province of Serbia, the formal name of which is "Kosovo and Metohija".
It has been under United Nations administration since 1999 under the terms of United Nations Security Council Resolution 1244 that ended the Kosovo conflict. 
That resolution reaffirmed the sovereignty of Serbia over Kosovo but required the UN administration to promote the establishment of 'substantial autonomy and self-government' for Kosovo pending a 'final settlement' for negotiation between the parties.</t>
        </r>
      </text>
    </comment>
    <comment ref="B244" authorId="0" shapeId="0" xr:uid="{00000000-0006-0000-0000-00000D000000}">
      <text>
        <r>
          <rPr>
            <b/>
            <sz val="8"/>
            <color indexed="81"/>
            <rFont val="Tahoma"/>
            <family val="2"/>
          </rPr>
          <t xml:space="preserve">The plazas de soberanía 
</t>
        </r>
        <r>
          <rPr>
            <sz val="8"/>
            <color indexed="81"/>
            <rFont val="Tahoma"/>
            <family val="2"/>
          </rPr>
          <t>("places of sovereignty"), formerly referred as "África Septentrional Española" (Spanish North Africa) or simply "África Española" (Spanish Africa) are the current Spanish territories in continental North Africa, bordering Morocco.
Since the Reconquista, the Spanish have held numerous emplacements in North Africa. Many of them, such as Oran, have been lost, and nowadays, with an approximate population of 143,000 people, only the Autonomous Cities of Ceuta and Melilla, which constitute the two plazas mayores de soberanía (or Large Places of Sovereignty), and the Islas Chafarinas, the Peñón de Alhucemas and the Peñón de Vélez de la Gomera, which constitute the three plazas menores de soberanía (or Lesser Sovereignty Places), are still part of Spain.</t>
        </r>
      </text>
    </comment>
    <comment ref="B249" authorId="0" shapeId="0" xr:uid="{00000000-0006-0000-0000-00000E000000}">
      <text>
        <r>
          <rPr>
            <sz val="8"/>
            <color indexed="81"/>
            <rFont val="Tahoma"/>
            <family val="2"/>
          </rPr>
          <t xml:space="preserve">The </t>
        </r>
        <r>
          <rPr>
            <b/>
            <sz val="8"/>
            <color indexed="81"/>
            <rFont val="Tahoma"/>
            <family val="2"/>
          </rPr>
          <t>Turkish Republic of Northern Cyprus</t>
        </r>
        <r>
          <rPr>
            <sz val="8"/>
            <color indexed="81"/>
            <rFont val="Tahoma"/>
            <family val="2"/>
          </rPr>
          <t xml:space="preserve">
is a de facto independent state inside the de jure territory of the Republic of Cyprus, recognized by no UN member states except Turkey. 
Though without universal diplomatic recognition, it was accepted as an observer state of the Organization of the Islamic Conference in the name of Turkish Cypriot State since 1979. 
In addition, the legislature of the Nakhichevan Autonomous Republic regards TRNC as sovereign but Azerbaijan, who exercises sovereignty over Nakhichevan, has not followed suit. 
</t>
        </r>
        <r>
          <rPr>
            <i/>
            <sz val="8"/>
            <color indexed="81"/>
            <rFont val="Tahoma"/>
            <family val="2"/>
          </rPr>
          <t>The World Factbook - Cyprus (10 January 2006). 
CIA - Central Intelligence Agency. 
Retrieved January 17, 2006.</t>
        </r>
      </text>
    </comment>
    <comment ref="B263" authorId="0" shapeId="0" xr:uid="{00000000-0006-0000-0000-00000F000000}">
      <text>
        <r>
          <rPr>
            <b/>
            <sz val="8"/>
            <color indexed="81"/>
            <rFont val="Tahoma"/>
            <family val="2"/>
          </rPr>
          <t>Transnistria</t>
        </r>
        <r>
          <rPr>
            <sz val="8"/>
            <color indexed="81"/>
            <rFont val="Tahoma"/>
            <family val="2"/>
          </rPr>
          <t>, 
also known as Trans-Dniester, Transdniestria and Pridnestrovie (full name: Pridnestrovian Moldavian Republic), is a breakaway republic within the internationally recognised borders of Moldova.
Although not recognised by any state or international organisation and de jure part of Moldova, it is de facto independent.
Transnistria is located within the internationally recognised borders of Moldova mostly to the east of the Dniester river. After the collapse of the USSR Transnistria declared independence leading to the war with Moldova that started in March, 1992 and was concluded by the ceasefire of July, 1992. 
The ceasefire has held; however the territory's political status remains unresolved and Transnistria has been de facto independent since that time.</t>
        </r>
      </text>
    </comment>
  </commentList>
</comments>
</file>

<file path=xl/sharedStrings.xml><?xml version="1.0" encoding="utf-8"?>
<sst xmlns="http://schemas.openxmlformats.org/spreadsheetml/2006/main" count="788" uniqueCount="546">
  <si>
    <t>WORLD</t>
  </si>
  <si>
    <t>MIDDLE EAST</t>
  </si>
  <si>
    <t>Middle East</t>
  </si>
  <si>
    <t>YEM</t>
  </si>
  <si>
    <t>Yemen</t>
  </si>
  <si>
    <t>ARE</t>
  </si>
  <si>
    <t>United Arab Emirates</t>
  </si>
  <si>
    <t>TUR</t>
  </si>
  <si>
    <t>Turkey</t>
  </si>
  <si>
    <t>SYR</t>
  </si>
  <si>
    <t>Syria</t>
  </si>
  <si>
    <t>SAU</t>
  </si>
  <si>
    <t>Saudi Arabia</t>
  </si>
  <si>
    <t>QAT</t>
  </si>
  <si>
    <t>Qatar</t>
  </si>
  <si>
    <t>PSE</t>
  </si>
  <si>
    <t>Palestine</t>
  </si>
  <si>
    <t>OMN</t>
  </si>
  <si>
    <t>Oman</t>
  </si>
  <si>
    <t>LBN</t>
  </si>
  <si>
    <t>Lebanon</t>
  </si>
  <si>
    <t>KWT</t>
  </si>
  <si>
    <t xml:space="preserve">Kuwait </t>
  </si>
  <si>
    <t>JOR</t>
  </si>
  <si>
    <t xml:space="preserve">Jordan </t>
  </si>
  <si>
    <t>ISR</t>
  </si>
  <si>
    <t>Israel</t>
  </si>
  <si>
    <t>IRQ</t>
  </si>
  <si>
    <t xml:space="preserve">Iraq </t>
  </si>
  <si>
    <t>IRN</t>
  </si>
  <si>
    <t>Iran</t>
  </si>
  <si>
    <t>BHR</t>
  </si>
  <si>
    <t>Bahrain</t>
  </si>
  <si>
    <t>EUROPE</t>
  </si>
  <si>
    <t>Europe, Southern</t>
  </si>
  <si>
    <t>VAT</t>
  </si>
  <si>
    <t>Vatican City</t>
  </si>
  <si>
    <t>Europe, Northern</t>
  </si>
  <si>
    <t>GBR</t>
  </si>
  <si>
    <t>United Kingdom</t>
  </si>
  <si>
    <t>Europe, Eastern</t>
  </si>
  <si>
    <t>UKR</t>
  </si>
  <si>
    <t>Ukraine</t>
  </si>
  <si>
    <t>PMR</t>
  </si>
  <si>
    <t>Transnistria / Pridnestrovie</t>
  </si>
  <si>
    <t>Europe, Western</t>
  </si>
  <si>
    <t>CHE</t>
  </si>
  <si>
    <t xml:space="preserve">Switzerland </t>
  </si>
  <si>
    <t>SWE</t>
  </si>
  <si>
    <t>Sweden</t>
  </si>
  <si>
    <t>SJM</t>
  </si>
  <si>
    <t>Svalbard</t>
  </si>
  <si>
    <t>ESP</t>
  </si>
  <si>
    <t>Spain</t>
  </si>
  <si>
    <t>SVN</t>
  </si>
  <si>
    <t>Slovenia</t>
  </si>
  <si>
    <t>SVK</t>
  </si>
  <si>
    <t>Slovakia</t>
  </si>
  <si>
    <t>SRB</t>
  </si>
  <si>
    <t>Serbia</t>
  </si>
  <si>
    <t>SMR</t>
  </si>
  <si>
    <t>San Marino</t>
  </si>
  <si>
    <t>RUS</t>
  </si>
  <si>
    <t>Russia</t>
  </si>
  <si>
    <t>ROU</t>
  </si>
  <si>
    <t>Romania</t>
  </si>
  <si>
    <t>PRT</t>
  </si>
  <si>
    <t>Portugal</t>
  </si>
  <si>
    <t>POL</t>
  </si>
  <si>
    <t>Poland</t>
  </si>
  <si>
    <t>NOR</t>
  </si>
  <si>
    <t>Norway</t>
  </si>
  <si>
    <t>CYP</t>
  </si>
  <si>
    <t>Northern Cyprus</t>
  </si>
  <si>
    <t>NLD</t>
  </si>
  <si>
    <t xml:space="preserve">Netherlands </t>
  </si>
  <si>
    <t>MNE</t>
  </si>
  <si>
    <t xml:space="preserve">Montenegro </t>
  </si>
  <si>
    <t>MCO</t>
  </si>
  <si>
    <t xml:space="preserve">Monaco </t>
  </si>
  <si>
    <t>MDA</t>
  </si>
  <si>
    <t xml:space="preserve">Moldova </t>
  </si>
  <si>
    <t>Melilla</t>
  </si>
  <si>
    <t>MLT</t>
  </si>
  <si>
    <t xml:space="preserve">Malta </t>
  </si>
  <si>
    <t>MKD</t>
  </si>
  <si>
    <t>Macedonia</t>
  </si>
  <si>
    <t>LUX</t>
  </si>
  <si>
    <t>Luxembourg</t>
  </si>
  <si>
    <t>LTU</t>
  </si>
  <si>
    <t>Lithuania</t>
  </si>
  <si>
    <t>LIE</t>
  </si>
  <si>
    <t>Liechtenstein</t>
  </si>
  <si>
    <t>LVA</t>
  </si>
  <si>
    <t xml:space="preserve">Latvia </t>
  </si>
  <si>
    <t>XAK</t>
  </si>
  <si>
    <t>Kosovo</t>
  </si>
  <si>
    <t>JEY</t>
  </si>
  <si>
    <t>Jersey</t>
  </si>
  <si>
    <t>ITA</t>
  </si>
  <si>
    <t>Italy</t>
  </si>
  <si>
    <t>IMN</t>
  </si>
  <si>
    <t>Isle of Man</t>
  </si>
  <si>
    <t>IRL</t>
  </si>
  <si>
    <t>Ireland</t>
  </si>
  <si>
    <t>ISL</t>
  </si>
  <si>
    <t>Iceland</t>
  </si>
  <si>
    <t>HUN</t>
  </si>
  <si>
    <t>Hungary</t>
  </si>
  <si>
    <t>GGY</t>
  </si>
  <si>
    <t>Guernsey</t>
  </si>
  <si>
    <t>GRC</t>
  </si>
  <si>
    <t>Greece</t>
  </si>
  <si>
    <t>GIB</t>
  </si>
  <si>
    <t>Gibraltar</t>
  </si>
  <si>
    <t>DEU</t>
  </si>
  <si>
    <t>Germany</t>
  </si>
  <si>
    <t>FXX</t>
  </si>
  <si>
    <t>France metropolitaine</t>
  </si>
  <si>
    <t>FIN</t>
  </si>
  <si>
    <t xml:space="preserve">Finland </t>
  </si>
  <si>
    <t>FRO</t>
  </si>
  <si>
    <t>Faroe Islands</t>
  </si>
  <si>
    <t>EST</t>
  </si>
  <si>
    <t xml:space="preserve">Estonia </t>
  </si>
  <si>
    <t>DNK</t>
  </si>
  <si>
    <t xml:space="preserve">Denmark </t>
  </si>
  <si>
    <t>CZE</t>
  </si>
  <si>
    <t>Czech Republic</t>
  </si>
  <si>
    <t>Cyprus</t>
  </si>
  <si>
    <t>HRV</t>
  </si>
  <si>
    <t>Croatia</t>
  </si>
  <si>
    <t>Ceuta</t>
  </si>
  <si>
    <t>BGR</t>
  </si>
  <si>
    <t>Bulgaria</t>
  </si>
  <si>
    <t>BIH</t>
  </si>
  <si>
    <t>Bosnia and Herzegovina</t>
  </si>
  <si>
    <t>BEL</t>
  </si>
  <si>
    <t xml:space="preserve">Belgium </t>
  </si>
  <si>
    <t>BLR</t>
  </si>
  <si>
    <t xml:space="preserve">Belarus </t>
  </si>
  <si>
    <t>AUT</t>
  </si>
  <si>
    <t>Austria</t>
  </si>
  <si>
    <t>AND</t>
  </si>
  <si>
    <t xml:space="preserve">Andorra </t>
  </si>
  <si>
    <t>ALB</t>
  </si>
  <si>
    <t xml:space="preserve">Albania </t>
  </si>
  <si>
    <t>ALA</t>
  </si>
  <si>
    <t xml:space="preserve">Åland </t>
  </si>
  <si>
    <t>CARIBBEAN</t>
  </si>
  <si>
    <t>Caribbean</t>
  </si>
  <si>
    <t>VIR</t>
  </si>
  <si>
    <t>Virgin Islands, U. S.</t>
  </si>
  <si>
    <t>VGB</t>
  </si>
  <si>
    <t>Virgin Islands, British</t>
  </si>
  <si>
    <t>TCA</t>
  </si>
  <si>
    <t xml:space="preserve">Turks and Caicos Islands </t>
  </si>
  <si>
    <t>TTO</t>
  </si>
  <si>
    <t>Trinidad and Tobago</t>
  </si>
  <si>
    <t>SXM</t>
  </si>
  <si>
    <t>Sint Maarten</t>
  </si>
  <si>
    <t>VCT</t>
  </si>
  <si>
    <t>Saint Vincent and the Grenadines</t>
  </si>
  <si>
    <t>MAF</t>
  </si>
  <si>
    <t>Saint Martin</t>
  </si>
  <si>
    <t>LCA</t>
  </si>
  <si>
    <t>Saint Lucia</t>
  </si>
  <si>
    <t>KNA</t>
  </si>
  <si>
    <t>Saint Kitts and Nevis</t>
  </si>
  <si>
    <t>BLM</t>
  </si>
  <si>
    <t>Saint Barthélemy</t>
  </si>
  <si>
    <t>PRI</t>
  </si>
  <si>
    <t>Puerto Rico</t>
  </si>
  <si>
    <t>MSR</t>
  </si>
  <si>
    <t>Montserrat</t>
  </si>
  <si>
    <t>MTQ</t>
  </si>
  <si>
    <t>Martinique</t>
  </si>
  <si>
    <t>JAM</t>
  </si>
  <si>
    <t>Jamaica</t>
  </si>
  <si>
    <t>HTI</t>
  </si>
  <si>
    <t xml:space="preserve">Haiti </t>
  </si>
  <si>
    <t>GLP</t>
  </si>
  <si>
    <t>Guadeloupe</t>
  </si>
  <si>
    <t>GRD</t>
  </si>
  <si>
    <t>Grenada</t>
  </si>
  <si>
    <t>DOM</t>
  </si>
  <si>
    <t>Dominican Republic</t>
  </si>
  <si>
    <t>DMA</t>
  </si>
  <si>
    <t>Dominica</t>
  </si>
  <si>
    <t>CUW</t>
  </si>
  <si>
    <t>Curaçao</t>
  </si>
  <si>
    <t>CUB</t>
  </si>
  <si>
    <t>Cuba</t>
  </si>
  <si>
    <t>CYM</t>
  </si>
  <si>
    <t>Cayman Islands</t>
  </si>
  <si>
    <t>BES</t>
  </si>
  <si>
    <t>Bonaire, Sint Eustatius and Saba</t>
  </si>
  <si>
    <t>BRB</t>
  </si>
  <si>
    <t>Barbados</t>
  </si>
  <si>
    <t>BHS</t>
  </si>
  <si>
    <t>Bahamas, The</t>
  </si>
  <si>
    <t>ABW</t>
  </si>
  <si>
    <t>Aruba</t>
  </si>
  <si>
    <t>ATG</t>
  </si>
  <si>
    <t>Antigua and Barbuda</t>
  </si>
  <si>
    <t>AIA</t>
  </si>
  <si>
    <t>Anguilla</t>
  </si>
  <si>
    <t>AUSTRALIA &amp; OCEANIA</t>
  </si>
  <si>
    <t>Australia, Polynesia</t>
  </si>
  <si>
    <t>WLF</t>
  </si>
  <si>
    <t>Wallis and Futuna</t>
  </si>
  <si>
    <t>Australia, Melanesia</t>
  </si>
  <si>
    <t>VUT</t>
  </si>
  <si>
    <t>Vanuatu</t>
  </si>
  <si>
    <t>TUV</t>
  </si>
  <si>
    <t>Tuvalu</t>
  </si>
  <si>
    <t>TON</t>
  </si>
  <si>
    <t>Tonga</t>
  </si>
  <si>
    <t>TKL</t>
  </si>
  <si>
    <t xml:space="preserve">Tokelau </t>
  </si>
  <si>
    <t>SLB</t>
  </si>
  <si>
    <t>Solomon Islands</t>
  </si>
  <si>
    <t>WSM</t>
  </si>
  <si>
    <t>Samoa</t>
  </si>
  <si>
    <t>PCN</t>
  </si>
  <si>
    <t>Pitcairn Islands</t>
  </si>
  <si>
    <t>PNG</t>
  </si>
  <si>
    <t xml:space="preserve">Papua New Guinea </t>
  </si>
  <si>
    <t>Australia, Micronesia</t>
  </si>
  <si>
    <t>PLW</t>
  </si>
  <si>
    <t xml:space="preserve">Palau </t>
  </si>
  <si>
    <t>MNP</t>
  </si>
  <si>
    <t>Northern Mariana Islands</t>
  </si>
  <si>
    <t>Australia and New Zealand</t>
  </si>
  <si>
    <t>NFK</t>
  </si>
  <si>
    <t xml:space="preserve">Norfolk Island </t>
  </si>
  <si>
    <t>NIU</t>
  </si>
  <si>
    <t>Niue</t>
  </si>
  <si>
    <t>NZL</t>
  </si>
  <si>
    <t>New Zealand</t>
  </si>
  <si>
    <t>NCL</t>
  </si>
  <si>
    <t>New Caledonia</t>
  </si>
  <si>
    <t>NRU</t>
  </si>
  <si>
    <t xml:space="preserve">Nauru </t>
  </si>
  <si>
    <t>FSM</t>
  </si>
  <si>
    <t>Micronesia</t>
  </si>
  <si>
    <t>MHL</t>
  </si>
  <si>
    <t>Marshall Islands</t>
  </si>
  <si>
    <t>KIR</t>
  </si>
  <si>
    <t>Kiribati</t>
  </si>
  <si>
    <t>GUM</t>
  </si>
  <si>
    <t>Guam</t>
  </si>
  <si>
    <t>PYF</t>
  </si>
  <si>
    <t xml:space="preserve">French Polynesia </t>
  </si>
  <si>
    <t>FJI</t>
  </si>
  <si>
    <t xml:space="preserve">Fiji </t>
  </si>
  <si>
    <t>COK</t>
  </si>
  <si>
    <t xml:space="preserve">Cook Islands </t>
  </si>
  <si>
    <t>AUS</t>
  </si>
  <si>
    <t>Australia</t>
  </si>
  <si>
    <t>ASM</t>
  </si>
  <si>
    <t>American Samoa</t>
  </si>
  <si>
    <t>ASIA</t>
  </si>
  <si>
    <t>Asia, South-Eastern</t>
  </si>
  <si>
    <t>VNM</t>
  </si>
  <si>
    <t>Viet Nam</t>
  </si>
  <si>
    <t>Asia, Central</t>
  </si>
  <si>
    <t>UZB</t>
  </si>
  <si>
    <t>Uzbekistan</t>
  </si>
  <si>
    <t>TKM</t>
  </si>
  <si>
    <t>Turkmenistan</t>
  </si>
  <si>
    <t>TLS</t>
  </si>
  <si>
    <t>Timor-Leste</t>
  </si>
  <si>
    <t>THA</t>
  </si>
  <si>
    <t>Thailand</t>
  </si>
  <si>
    <t>TJK</t>
  </si>
  <si>
    <t>Tajikistan</t>
  </si>
  <si>
    <t>Asia, Eastern</t>
  </si>
  <si>
    <t>TWN</t>
  </si>
  <si>
    <t>Taiwan</t>
  </si>
  <si>
    <t>Asia, Southern</t>
  </si>
  <si>
    <t>LKA</t>
  </si>
  <si>
    <t>Sri Lanka</t>
  </si>
  <si>
    <t>Asia, Western</t>
  </si>
  <si>
    <t>-</t>
  </si>
  <si>
    <t>South Ossetia</t>
  </si>
  <si>
    <t>SGP</t>
  </si>
  <si>
    <t>Singapore</t>
  </si>
  <si>
    <t>PHL</t>
  </si>
  <si>
    <t>Philippines</t>
  </si>
  <si>
    <t>PAK</t>
  </si>
  <si>
    <t>Pakistan</t>
  </si>
  <si>
    <t>NPL</t>
  </si>
  <si>
    <t>Nepal</t>
  </si>
  <si>
    <t>Nagorno-Karabakh</t>
  </si>
  <si>
    <t>MMR</t>
  </si>
  <si>
    <t>Myanmar</t>
  </si>
  <si>
    <t>MNG</t>
  </si>
  <si>
    <t>Mongolia</t>
  </si>
  <si>
    <t>MDV</t>
  </si>
  <si>
    <t xml:space="preserve">Maldives </t>
  </si>
  <si>
    <t>MYS</t>
  </si>
  <si>
    <t>Malaysia</t>
  </si>
  <si>
    <t>MAC</t>
  </si>
  <si>
    <t>Macao</t>
  </si>
  <si>
    <t>LAO</t>
  </si>
  <si>
    <t>Laos</t>
  </si>
  <si>
    <t>KGZ</t>
  </si>
  <si>
    <t>Kyrgyzstan</t>
  </si>
  <si>
    <t>KOR</t>
  </si>
  <si>
    <t>Korea, South</t>
  </si>
  <si>
    <t>PRK</t>
  </si>
  <si>
    <t>Korea, North</t>
  </si>
  <si>
    <t>KAZ</t>
  </si>
  <si>
    <t>Kazakhstan</t>
  </si>
  <si>
    <t>JPN</t>
  </si>
  <si>
    <t>Japan</t>
  </si>
  <si>
    <t>IDN</t>
  </si>
  <si>
    <t>Indonesia</t>
  </si>
  <si>
    <t>IND</t>
  </si>
  <si>
    <t>India</t>
  </si>
  <si>
    <t>HKG</t>
  </si>
  <si>
    <t>Hong Kong</t>
  </si>
  <si>
    <t>GEO</t>
  </si>
  <si>
    <t>Georgia</t>
  </si>
  <si>
    <t>XAC</t>
  </si>
  <si>
    <t>Crimea</t>
  </si>
  <si>
    <t>CCK</t>
  </si>
  <si>
    <t>Cocos (Keeling) Islands</t>
  </si>
  <si>
    <t>CXR</t>
  </si>
  <si>
    <t>Christmas Island</t>
  </si>
  <si>
    <t>CHN</t>
  </si>
  <si>
    <t>China</t>
  </si>
  <si>
    <t>KHM</t>
  </si>
  <si>
    <t>Cambodia</t>
  </si>
  <si>
    <t>BRN</t>
  </si>
  <si>
    <t>Brunei</t>
  </si>
  <si>
    <t>BTN</t>
  </si>
  <si>
    <t xml:space="preserve">Bhutan </t>
  </si>
  <si>
    <t>BGD</t>
  </si>
  <si>
    <t xml:space="preserve">Bangladesh </t>
  </si>
  <si>
    <t>AZE</t>
  </si>
  <si>
    <t xml:space="preserve">Azerbaijan </t>
  </si>
  <si>
    <t>ARM</t>
  </si>
  <si>
    <t>Armenia</t>
  </si>
  <si>
    <t>AFG</t>
  </si>
  <si>
    <t>Afghanistan</t>
  </si>
  <si>
    <t>XAA</t>
  </si>
  <si>
    <t>Abkhazia (Georgia)</t>
  </si>
  <si>
    <t>AMERICA</t>
  </si>
  <si>
    <t>America, South</t>
  </si>
  <si>
    <t>VEN</t>
  </si>
  <si>
    <t>Venezuela, Bolivian Republic of</t>
  </si>
  <si>
    <t>URY</t>
  </si>
  <si>
    <t>Uruguay</t>
  </si>
  <si>
    <t>SUR</t>
  </si>
  <si>
    <t>Suriname</t>
  </si>
  <si>
    <t>SGS</t>
  </si>
  <si>
    <t>South Georgia and the South Sandwich Islands</t>
  </si>
  <si>
    <t>PER</t>
  </si>
  <si>
    <t>Peru</t>
  </si>
  <si>
    <t>PRY</t>
  </si>
  <si>
    <t>Paraguay</t>
  </si>
  <si>
    <t>GUY</t>
  </si>
  <si>
    <t>Guyana</t>
  </si>
  <si>
    <t>GUF</t>
  </si>
  <si>
    <t>French Guiana</t>
  </si>
  <si>
    <t>FLK</t>
  </si>
  <si>
    <t>Falkland Islands</t>
  </si>
  <si>
    <t>ECU</t>
  </si>
  <si>
    <t xml:space="preserve">Ecuador </t>
  </si>
  <si>
    <t>COL</t>
  </si>
  <si>
    <t>Colombia</t>
  </si>
  <si>
    <t>CHL</t>
  </si>
  <si>
    <t>Chile</t>
  </si>
  <si>
    <t>BRA</t>
  </si>
  <si>
    <t xml:space="preserve">Brazil </t>
  </si>
  <si>
    <t>BOL</t>
  </si>
  <si>
    <t xml:space="preserve">Bolivia </t>
  </si>
  <si>
    <t>ARG</t>
  </si>
  <si>
    <t xml:space="preserve">Argentina </t>
  </si>
  <si>
    <t>America, Northern</t>
  </si>
  <si>
    <t>USA</t>
  </si>
  <si>
    <t>United States</t>
  </si>
  <si>
    <t>SPM</t>
  </si>
  <si>
    <t>Saint Pierre and Miquelon</t>
  </si>
  <si>
    <t>GRL</t>
  </si>
  <si>
    <t xml:space="preserve">Greenland </t>
  </si>
  <si>
    <t>CAN</t>
  </si>
  <si>
    <t>Canada</t>
  </si>
  <si>
    <t>BMU</t>
  </si>
  <si>
    <t>Bermuda</t>
  </si>
  <si>
    <t>America, Central</t>
  </si>
  <si>
    <t>PAN</t>
  </si>
  <si>
    <t xml:space="preserve">Panama </t>
  </si>
  <si>
    <t>NIC</t>
  </si>
  <si>
    <t>Nicaragua</t>
  </si>
  <si>
    <t>MEX</t>
  </si>
  <si>
    <t>Mexico</t>
  </si>
  <si>
    <t>HND</t>
  </si>
  <si>
    <t xml:space="preserve">Honduras </t>
  </si>
  <si>
    <t>GTM</t>
  </si>
  <si>
    <t>Guatemala</t>
  </si>
  <si>
    <t>SLV</t>
  </si>
  <si>
    <t>El Salvador</t>
  </si>
  <si>
    <t>CRI</t>
  </si>
  <si>
    <t>Costa Rica</t>
  </si>
  <si>
    <t>BLZ</t>
  </si>
  <si>
    <t>Belize</t>
  </si>
  <si>
    <t>AFRICA</t>
  </si>
  <si>
    <t>Africa, Eastern</t>
  </si>
  <si>
    <t>ZWE</t>
  </si>
  <si>
    <t>Zimbabwe</t>
  </si>
  <si>
    <t>ZMB</t>
  </si>
  <si>
    <t>Zambia</t>
  </si>
  <si>
    <t>Africa, Northern</t>
  </si>
  <si>
    <t>ESH</t>
  </si>
  <si>
    <t>Western Sahara</t>
  </si>
  <si>
    <t>UGA</t>
  </si>
  <si>
    <t>Uganda</t>
  </si>
  <si>
    <t>TUN</t>
  </si>
  <si>
    <t>Tunisia</t>
  </si>
  <si>
    <t>Africa, Western</t>
  </si>
  <si>
    <t>TGO</t>
  </si>
  <si>
    <t>Togo</t>
  </si>
  <si>
    <t>TZA</t>
  </si>
  <si>
    <t>Tanzania</t>
  </si>
  <si>
    <t>Africa, Southern</t>
  </si>
  <si>
    <t>SWZ</t>
  </si>
  <si>
    <t>Swaziland</t>
  </si>
  <si>
    <t>SDN</t>
  </si>
  <si>
    <t>Sudan</t>
  </si>
  <si>
    <t>SSD</t>
  </si>
  <si>
    <t>South Sudan</t>
  </si>
  <si>
    <t>ZAF</t>
  </si>
  <si>
    <t xml:space="preserve">South Africa </t>
  </si>
  <si>
    <t>SOM</t>
  </si>
  <si>
    <t>Somalia</t>
  </si>
  <si>
    <t>SLE</t>
  </si>
  <si>
    <t>Sierra Leone</t>
  </si>
  <si>
    <t>SYC</t>
  </si>
  <si>
    <t>Seychelles</t>
  </si>
  <si>
    <t>SEN</t>
  </si>
  <si>
    <t>Senegal</t>
  </si>
  <si>
    <t>Africa, Middle</t>
  </si>
  <si>
    <t>STP</t>
  </si>
  <si>
    <t>São Tomé and Príncipe</t>
  </si>
  <si>
    <t>SHN</t>
  </si>
  <si>
    <t>Saint Helena</t>
  </si>
  <si>
    <t>RWA</t>
  </si>
  <si>
    <t>Rwanda</t>
  </si>
  <si>
    <t>REU</t>
  </si>
  <si>
    <t>Reunion</t>
  </si>
  <si>
    <t>NGA</t>
  </si>
  <si>
    <t>Nigeria</t>
  </si>
  <si>
    <t>NER</t>
  </si>
  <si>
    <t>Niger</t>
  </si>
  <si>
    <t>NAM</t>
  </si>
  <si>
    <t xml:space="preserve">Namibia </t>
  </si>
  <si>
    <t>MOZ</t>
  </si>
  <si>
    <t>Mozambique</t>
  </si>
  <si>
    <t>MAR</t>
  </si>
  <si>
    <t>Morocco</t>
  </si>
  <si>
    <t>MYT</t>
  </si>
  <si>
    <t>Mayotte</t>
  </si>
  <si>
    <t>MUS</t>
  </si>
  <si>
    <t>Mauritius</t>
  </si>
  <si>
    <t>MRT</t>
  </si>
  <si>
    <t>Mauritania</t>
  </si>
  <si>
    <t>MLI</t>
  </si>
  <si>
    <t xml:space="preserve">Mali </t>
  </si>
  <si>
    <t>MWI</t>
  </si>
  <si>
    <t>Malawi</t>
  </si>
  <si>
    <t>MDG</t>
  </si>
  <si>
    <t>Madagascar</t>
  </si>
  <si>
    <t>LBY</t>
  </si>
  <si>
    <t>Libya</t>
  </si>
  <si>
    <t>LBR</t>
  </si>
  <si>
    <t xml:space="preserve">Liberia </t>
  </si>
  <si>
    <t>LSO</t>
  </si>
  <si>
    <t>Lesotho</t>
  </si>
  <si>
    <t>KEN</t>
  </si>
  <si>
    <t>Kenya</t>
  </si>
  <si>
    <t>GNB</t>
  </si>
  <si>
    <t xml:space="preserve">Guinea-Bissau </t>
  </si>
  <si>
    <t>GIN</t>
  </si>
  <si>
    <t>Guinea</t>
  </si>
  <si>
    <t>GHA</t>
  </si>
  <si>
    <t>Ghana</t>
  </si>
  <si>
    <t>GMB</t>
  </si>
  <si>
    <t>Gambia, The</t>
  </si>
  <si>
    <t>GAB</t>
  </si>
  <si>
    <t xml:space="preserve">Gabon </t>
  </si>
  <si>
    <t>ETH</t>
  </si>
  <si>
    <t xml:space="preserve">Ethiopia </t>
  </si>
  <si>
    <t>ERI</t>
  </si>
  <si>
    <t>Eritrea</t>
  </si>
  <si>
    <t>GNQ</t>
  </si>
  <si>
    <t>Equatorial Guinea</t>
  </si>
  <si>
    <t>EGY</t>
  </si>
  <si>
    <t>Egypt</t>
  </si>
  <si>
    <t>DJI</t>
  </si>
  <si>
    <t xml:space="preserve">Djibouti </t>
  </si>
  <si>
    <t>CIV</t>
  </si>
  <si>
    <t>Côte d'Ivoire</t>
  </si>
  <si>
    <t>COG</t>
  </si>
  <si>
    <t xml:space="preserve">Congo, Republic of the </t>
  </si>
  <si>
    <t>COD</t>
  </si>
  <si>
    <t xml:space="preserve">Congo, Democratic Republik of the </t>
  </si>
  <si>
    <t>COM</t>
  </si>
  <si>
    <t>Comoros</t>
  </si>
  <si>
    <t>TCD</t>
  </si>
  <si>
    <t>Chad</t>
  </si>
  <si>
    <t>CAF</t>
  </si>
  <si>
    <t>Central African Republic</t>
  </si>
  <si>
    <t>CPV</t>
  </si>
  <si>
    <t>Cape Verde</t>
  </si>
  <si>
    <t>CMR</t>
  </si>
  <si>
    <t>Cameroon</t>
  </si>
  <si>
    <t>BDI</t>
  </si>
  <si>
    <t xml:space="preserve">Burundi </t>
  </si>
  <si>
    <t>BFA</t>
  </si>
  <si>
    <t>Burkina Faso</t>
  </si>
  <si>
    <t>BWA</t>
  </si>
  <si>
    <t>Botswana</t>
  </si>
  <si>
    <t>BEN</t>
  </si>
  <si>
    <t>Benin</t>
  </si>
  <si>
    <t>AGO</t>
  </si>
  <si>
    <t xml:space="preserve">Angola </t>
  </si>
  <si>
    <t>DZA</t>
  </si>
  <si>
    <t>Algeria</t>
  </si>
  <si>
    <t>Properties</t>
  </si>
  <si>
    <t>World</t>
  </si>
  <si>
    <t>UN Geoscheme</t>
  </si>
  <si>
    <t>ISO 3166-1 A-3</t>
  </si>
  <si>
    <t>Name of entity, english, short form</t>
  </si>
  <si>
    <t>Count as of</t>
  </si>
  <si>
    <t>1
Star</t>
  </si>
  <si>
    <t>2
Stars</t>
  </si>
  <si>
    <t>3
Stars</t>
  </si>
  <si>
    <t>4
Stars</t>
  </si>
  <si>
    <t>5
Stars</t>
  </si>
  <si>
    <t>6
Stars</t>
  </si>
  <si>
    <t>7
Stars</t>
  </si>
  <si>
    <t>TOTAL</t>
  </si>
  <si>
    <t>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</si>
</sst>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1" x14ac:knownFonts="1">
    <font>
      <sz val="10"/>
      <color theme="1"/>
      <name val="Calibri"/>
      <family val="2"/>
      <scheme val="minor"/>
    </font>
    <font>
      <sz val="10"/>
      <name val="Arial"/>
      <family val="2"/>
    </font>
    <font>
      <sz val="8"/>
      <name val="Arial"/>
      <family val="2"/>
    </font>
    <font>
      <b/>
      <sz val="10"/>
      <name val="Arial"/>
      <family val="2"/>
    </font>
    <font>
      <u/>
      <sz val="11"/>
      <color theme="10"/>
      <name val="Calibri"/>
      <family val="2"/>
      <scheme val="minor"/>
    </font>
    <font>
      <u/>
      <sz val="10"/>
      <color theme="10"/>
      <name val="Arial Unicode MS"/>
      <family val="2"/>
    </font>
    <font>
      <sz val="10"/>
      <color theme="1"/>
      <name val="Arial Unicode MS"/>
      <family val="2"/>
    </font>
    <font>
      <sz val="11"/>
      <color theme="1"/>
      <name val="Calibri"/>
      <family val="2"/>
      <scheme val="minor"/>
    </font>
    <font>
      <sz val="10"/>
      <color indexed="72"/>
      <name val="Verdana"/>
      <family val="2"/>
    </font>
    <font>
      <sz val="10"/>
      <color theme="0"/>
      <name val="Arial"/>
      <family val="2"/>
    </font>
    <font>
      <b/>
      <sz val="8"/>
      <name val="Arial"/>
      <family val="2"/>
    </font>
    <font>
      <b/>
      <sz val="8"/>
      <color theme="0"/>
      <name val="Arial"/>
      <family val="2"/>
    </font>
    <font>
      <b/>
      <sz val="8"/>
      <color indexed="9"/>
      <name val="Arial"/>
      <family val="2"/>
    </font>
    <font>
      <sz val="8"/>
      <color rgb="FFFFC000"/>
      <name val="Arial"/>
      <family val="2"/>
    </font>
    <font>
      <i/>
      <sz val="8"/>
      <color indexed="52"/>
      <name val="Arial"/>
      <family val="2"/>
    </font>
    <font>
      <sz val="8"/>
      <color indexed="52"/>
      <name val="Arial"/>
      <family val="2"/>
    </font>
    <font>
      <b/>
      <sz val="8"/>
      <color indexed="52"/>
      <name val="Arial"/>
      <family val="2"/>
    </font>
    <font>
      <i/>
      <sz val="8"/>
      <name val="Arial"/>
      <family val="2"/>
    </font>
    <font>
      <b/>
      <sz val="8"/>
      <color rgb="FFFFC000"/>
      <name val="Arial"/>
      <family val="2"/>
    </font>
    <font>
      <b/>
      <sz val="10"/>
      <color rgb="FFFFC000"/>
      <name val="Arial"/>
      <family val="2"/>
    </font>
    <font>
      <sz val="8"/>
      <color theme="0"/>
      <name val="Arial"/>
      <family val="2"/>
    </font>
    <font>
      <sz val="14"/>
      <color theme="0"/>
      <name val="Arial"/>
      <family val="2"/>
    </font>
    <font>
      <sz val="9"/>
      <name val="Calibri"/>
      <family val="2"/>
      <scheme val="minor"/>
    </font>
    <font>
      <b/>
      <sz val="8"/>
      <color indexed="81"/>
      <name val="Tahoma"/>
      <family val="2"/>
    </font>
    <font>
      <sz val="8"/>
      <color indexed="81"/>
      <name val="Tahoma"/>
      <family val="2"/>
    </font>
    <font>
      <i/>
      <sz val="8"/>
      <color indexed="81"/>
      <name val="Tahoma"/>
      <family val="2"/>
    </font>
    <font>
      <b/>
      <sz val="8"/>
      <color theme="1"/>
      <name val="Arial"/>
      <family val="2"/>
    </font>
    <font>
      <sz val="8"/>
      <color theme="1"/>
      <name val="Arial"/>
      <family val="2"/>
    </font>
    <font>
      <sz val="10"/>
      <color theme="1"/>
      <name val="Arial"/>
      <family val="2"/>
    </font>
    <font>
      <i/>
      <sz val="8"/>
      <color theme="0"/>
      <name val="Arial"/>
    </font>
    <font>
      <b/>
      <i/>
      <sz val="8"/>
      <color theme="0"/>
      <name val="Arial"/>
    </font>
  </fonts>
  <fills count="6">
    <fill>
      <patternFill patternType="none"/>
    </fill>
    <fill>
      <patternFill patternType="gray125"/>
    </fill>
    <fill>
      <patternFill patternType="solid">
        <fgColor indexed="8"/>
        <bgColor indexed="64"/>
      </patternFill>
    </fill>
    <fill>
      <patternFill patternType="solid">
        <fgColor theme="1"/>
        <bgColor indexed="64"/>
      </patternFill>
    </fill>
    <fill>
      <patternFill patternType="solid">
        <fgColor indexed="63"/>
        <bgColor indexed="64"/>
      </patternFill>
    </fill>
    <fill>
      <patternFill patternType="solid">
        <fgColor theme="3" tint="0.59999389629810485"/>
        <bgColor indexed="64"/>
      </patternFill>
    </fill>
  </fills>
  <borders count="6">
    <border>
      <left/>
      <right/>
      <top/>
      <bottom/>
      <diagonal/>
    </border>
    <border>
      <left/>
      <right style="thin">
        <color auto="1"/>
      </right>
      <top/>
      <bottom/>
      <diagonal/>
    </border>
    <border>
      <left/>
      <right style="thin">
        <color auto="1"/>
      </right>
      <top/>
      <bottom style="medium">
        <color auto="1"/>
      </bottom>
      <diagonal/>
    </border>
    <border>
      <left/>
      <right/>
      <top/>
      <bottom style="medium">
        <color auto="1"/>
      </bottom>
      <diagonal/>
    </border>
    <border>
      <left/>
      <right style="thin">
        <color auto="1"/>
      </right>
      <top/>
      <bottom style="thin">
        <color auto="1"/>
      </bottom>
      <diagonal/>
    </border>
    <border>
      <left/>
      <right/>
      <top/>
      <bottom style="thin">
        <color auto="1"/>
      </bottom>
      <diagonal/>
    </border>
  </borders>
  <cellStyleXfs count="28">
    <xf numFmtId="0" fontId="0" fillId="0" borderId="0"/>
    <xf numFmtId="0" fontId="1" fillId="0" borderId="0"/>
    <xf numFmtId="0" fontId="1" fillId="0" borderId="0"/>
    <xf numFmtId="0" fontId="4" fillId="0" borderId="0" applyNumberFormat="0" applyFill="0" applyBorder="0" applyAlignment="0" applyProtection="0"/>
    <xf numFmtId="0" fontId="5" fillId="0" borderId="0" applyNumberFormat="0" applyFill="0" applyBorder="0" applyAlignment="0" applyProtection="0"/>
    <xf numFmtId="0" fontId="6" fillId="0" borderId="0"/>
    <xf numFmtId="0" fontId="1" fillId="0" borderId="0"/>
    <xf numFmtId="0" fontId="1" fillId="0" borderId="0"/>
    <xf numFmtId="0" fontId="1" fillId="0" borderId="0"/>
    <xf numFmtId="0" fontId="7" fillId="0" borderId="0"/>
    <xf numFmtId="0" fontId="8" fillId="0" borderId="0"/>
    <xf numFmtId="0" fontId="7" fillId="0" borderId="0"/>
    <xf numFmtId="0" fontId="7" fillId="0" borderId="0"/>
    <xf numFmtId="0" fontId="1" fillId="0" borderId="0"/>
    <xf numFmtId="0" fontId="1" fillId="0" borderId="0"/>
    <xf numFmtId="0" fontId="7" fillId="0" borderId="0"/>
    <xf numFmtId="0" fontId="1" fillId="0" borderId="0"/>
    <xf numFmtId="0" fontId="1" fillId="0" borderId="0"/>
    <xf numFmtId="0" fontId="1" fillId="0" borderId="0"/>
    <xf numFmtId="0" fontId="1" fillId="0" borderId="0"/>
    <xf numFmtId="0" fontId="7" fillId="0" borderId="0"/>
    <xf numFmtId="0" fontId="7" fillId="0" borderId="0"/>
    <xf numFmtId="0" fontId="7" fillId="0" borderId="0"/>
    <xf numFmtId="0" fontId="1" fillId="0" borderId="0"/>
    <xf numFmtId="0" fontId="1" fillId="0" borderId="0"/>
    <xf numFmtId="0" fontId="1" fillId="0" borderId="0"/>
    <xf numFmtId="0" fontId="1" fillId="0" borderId="0"/>
    <xf numFmtId="0" fontId="1" fillId="0" borderId="0"/>
  </cellStyleXfs>
  <cellXfs count="87">
    <xf numFmtId="0" fontId="0" fillId="0" borderId="0" xfId="0"/>
    <xf numFmtId="0" fontId="1" fillId="0" borderId="0" xfId="1"/>
    <xf numFmtId="3" fontId="2" fillId="0" borderId="1" xfId="1" applyNumberFormat="1" applyFont="1" applyBorder="1"/>
    <xf numFmtId="3" fontId="10" fillId="0" borderId="0" xfId="1" applyNumberFormat="1" applyFont="1" applyAlignment="1">
      <alignment horizontal="right"/>
    </xf>
    <xf numFmtId="0" fontId="2" fillId="0" borderId="0" xfId="1" applyFont="1" applyAlignment="1">
      <alignment horizontal="center"/>
    </xf>
    <xf numFmtId="49" fontId="2" fillId="0" borderId="1" xfId="1" applyNumberFormat="1" applyFont="1" applyBorder="1" applyAlignment="1">
      <alignment horizontal="center"/>
    </xf>
    <xf numFmtId="49" fontId="2" fillId="0" borderId="1" xfId="1" applyNumberFormat="1" applyFont="1" applyBorder="1"/>
    <xf numFmtId="49" fontId="2" fillId="0" borderId="0" xfId="1" applyNumberFormat="1" applyFont="1"/>
    <xf numFmtId="3" fontId="2" fillId="0" borderId="0" xfId="1" applyNumberFormat="1" applyFont="1"/>
    <xf numFmtId="3" fontId="11" fillId="2" borderId="0" xfId="1" applyNumberFormat="1" applyFont="1" applyFill="1" applyAlignment="1">
      <alignment horizontal="right"/>
    </xf>
    <xf numFmtId="0" fontId="11" fillId="3" borderId="0" xfId="1" applyFont="1" applyFill="1" applyAlignment="1">
      <alignment horizontal="left"/>
    </xf>
    <xf numFmtId="49" fontId="12" fillId="3" borderId="2" xfId="1" applyNumberFormat="1" applyFont="1" applyFill="1" applyBorder="1" applyAlignment="1">
      <alignment horizontal="center"/>
    </xf>
    <xf numFmtId="49" fontId="12" fillId="3" borderId="2" xfId="1" applyNumberFormat="1" applyFont="1" applyFill="1" applyBorder="1"/>
    <xf numFmtId="49" fontId="12" fillId="3" borderId="3" xfId="1" applyNumberFormat="1" applyFont="1" applyFill="1" applyBorder="1"/>
    <xf numFmtId="3" fontId="12" fillId="0" borderId="0" xfId="1" applyNumberFormat="1" applyFont="1" applyAlignment="1">
      <alignment horizontal="right"/>
    </xf>
    <xf numFmtId="0" fontId="13" fillId="0" borderId="0" xfId="1" applyFont="1" applyAlignment="1">
      <alignment horizontal="left"/>
    </xf>
    <xf numFmtId="49" fontId="14" fillId="0" borderId="1" xfId="1" applyNumberFormat="1" applyFont="1" applyBorder="1" applyAlignment="1">
      <alignment horizontal="center" wrapText="1"/>
    </xf>
    <xf numFmtId="0" fontId="3" fillId="0" borderId="0" xfId="1" applyFont="1"/>
    <xf numFmtId="49" fontId="10" fillId="0" borderId="1" xfId="1" applyNumberFormat="1" applyFont="1" applyBorder="1"/>
    <xf numFmtId="49" fontId="10" fillId="0" borderId="0" xfId="1" applyNumberFormat="1" applyFont="1"/>
    <xf numFmtId="3" fontId="12" fillId="2" borderId="0" xfId="1" applyNumberFormat="1" applyFont="1" applyFill="1" applyAlignment="1">
      <alignment horizontal="right"/>
    </xf>
    <xf numFmtId="49" fontId="2" fillId="4" borderId="0" xfId="1" applyNumberFormat="1" applyFont="1" applyFill="1"/>
    <xf numFmtId="3" fontId="2" fillId="0" borderId="1" xfId="2" applyNumberFormat="1" applyFont="1" applyBorder="1"/>
    <xf numFmtId="49" fontId="15" fillId="0" borderId="1" xfId="1" applyNumberFormat="1" applyFont="1" applyBorder="1" applyAlignment="1">
      <alignment horizontal="center" wrapText="1"/>
    </xf>
    <xf numFmtId="49" fontId="17" fillId="0" borderId="1" xfId="1" applyNumberFormat="1" applyFont="1" applyBorder="1"/>
    <xf numFmtId="0" fontId="19" fillId="0" borderId="0" xfId="1" applyFont="1"/>
    <xf numFmtId="49" fontId="18" fillId="3" borderId="1" xfId="1" applyNumberFormat="1" applyFont="1" applyFill="1" applyBorder="1" applyAlignment="1">
      <alignment horizontal="center" wrapText="1"/>
    </xf>
    <xf numFmtId="49" fontId="18" fillId="0" borderId="0" xfId="1" applyNumberFormat="1" applyFont="1"/>
    <xf numFmtId="3" fontId="2" fillId="0" borderId="4" xfId="1" applyNumberFormat="1" applyFont="1" applyBorder="1" applyAlignment="1">
      <alignment horizontal="right"/>
    </xf>
    <xf numFmtId="3" fontId="16" fillId="0" borderId="5" xfId="1" applyNumberFormat="1" applyFont="1" applyBorder="1" applyAlignment="1">
      <alignment horizontal="right"/>
    </xf>
    <xf numFmtId="0" fontId="15" fillId="0" borderId="5" xfId="1" applyFont="1" applyBorder="1" applyAlignment="1">
      <alignment horizontal="center"/>
    </xf>
    <xf numFmtId="49" fontId="15" fillId="0" borderId="4" xfId="1" applyNumberFormat="1" applyFont="1" applyBorder="1" applyAlignment="1">
      <alignment horizontal="center"/>
    </xf>
    <xf numFmtId="49" fontId="15" fillId="0" borderId="4" xfId="1" applyNumberFormat="1" applyFont="1" applyBorder="1"/>
    <xf numFmtId="49" fontId="2" fillId="0" borderId="5" xfId="1" applyNumberFormat="1" applyFont="1" applyBorder="1"/>
    <xf numFmtId="0" fontId="10" fillId="0" borderId="0" xfId="1" applyFont="1" applyAlignment="1">
      <alignment horizontal="center"/>
    </xf>
    <xf numFmtId="49" fontId="10" fillId="0" borderId="1" xfId="1" applyNumberFormat="1" applyFont="1" applyBorder="1" applyAlignment="1">
      <alignment horizontal="center"/>
    </xf>
    <xf numFmtId="0" fontId="9" fillId="0" borderId="0" xfId="1" applyFont="1"/>
    <xf numFmtId="0" fontId="12" fillId="4" borderId="0" xfId="1" applyFont="1" applyFill="1" applyAlignment="1">
      <alignment horizontal="center"/>
    </xf>
    <xf numFmtId="49" fontId="12" fillId="4" borderId="1" xfId="1" applyNumberFormat="1" applyFont="1" applyFill="1" applyBorder="1" applyAlignment="1">
      <alignment horizontal="center"/>
    </xf>
    <xf numFmtId="49" fontId="12" fillId="4" borderId="1" xfId="1" applyNumberFormat="1" applyFont="1" applyFill="1" applyBorder="1"/>
    <xf numFmtId="49" fontId="12" fillId="4" borderId="0" xfId="1" applyNumberFormat="1" applyFont="1" applyFill="1"/>
    <xf numFmtId="164" fontId="11" fillId="0" borderId="0" xfId="1" applyNumberFormat="1" applyFont="1"/>
    <xf numFmtId="3" fontId="11" fillId="0" borderId="0" xfId="1" applyNumberFormat="1" applyFont="1"/>
    <xf numFmtId="0" fontId="11" fillId="0" borderId="0" xfId="1" applyFont="1" applyAlignment="1">
      <alignment horizontal="left"/>
    </xf>
    <xf numFmtId="3" fontId="16" fillId="0" borderId="0" xfId="1" applyNumberFormat="1" applyFont="1" applyAlignment="1">
      <alignment horizontal="right"/>
    </xf>
    <xf numFmtId="0" fontId="15" fillId="0" borderId="0" xfId="1" applyFont="1" applyAlignment="1">
      <alignment horizontal="center"/>
    </xf>
    <xf numFmtId="49" fontId="15" fillId="0" borderId="1" xfId="1" applyNumberFormat="1" applyFont="1" applyBorder="1" applyAlignment="1">
      <alignment horizontal="center"/>
    </xf>
    <xf numFmtId="49" fontId="15" fillId="0" borderId="1" xfId="1" applyNumberFormat="1" applyFont="1" applyBorder="1"/>
    <xf numFmtId="164" fontId="20" fillId="0" borderId="0" xfId="1" applyNumberFormat="1" applyFont="1" applyAlignment="1">
      <alignment horizontal="right"/>
    </xf>
    <xf numFmtId="3" fontId="20" fillId="0" borderId="0" xfId="1" applyNumberFormat="1" applyFont="1" applyAlignment="1">
      <alignment horizontal="right"/>
    </xf>
    <xf numFmtId="0" fontId="20" fillId="0" borderId="0" xfId="1" applyFont="1" applyAlignment="1">
      <alignment horizontal="left"/>
    </xf>
    <xf numFmtId="0" fontId="0" fillId="0" borderId="1" xfId="0" applyBorder="1"/>
    <xf numFmtId="14" fontId="10" fillId="0" borderId="1" xfId="1" applyNumberFormat="1" applyFont="1" applyBorder="1" applyAlignment="1">
      <alignment horizontal="center"/>
    </xf>
    <xf numFmtId="0" fontId="3" fillId="0" borderId="1" xfId="1" applyFont="1" applyBorder="1" applyAlignment="1">
      <alignment horizontal="center"/>
    </xf>
    <xf numFmtId="0" fontId="2" fillId="0" borderId="0" xfId="1" applyFont="1"/>
    <xf numFmtId="49" fontId="22" fillId="0" borderId="1" xfId="1" applyNumberFormat="1" applyFont="1" applyBorder="1" applyAlignment="1">
      <alignment horizontal="center"/>
    </xf>
    <xf numFmtId="0" fontId="11" fillId="0" borderId="0" xfId="1" applyFont="1" applyAlignment="1">
      <alignment horizontal="center"/>
    </xf>
    <xf numFmtId="0" fontId="20" fillId="0" borderId="0" xfId="1" applyFont="1"/>
    <xf numFmtId="0" fontId="11" fillId="0" borderId="0" xfId="1" applyFont="1"/>
    <xf numFmtId="0" fontId="26" fillId="0" borderId="0" xfId="1" applyFont="1"/>
    <xf numFmtId="0" fontId="27" fillId="0" borderId="0" xfId="1" applyFont="1"/>
    <xf numFmtId="0" fontId="26" fillId="0" borderId="0" xfId="1" applyFont="1" applyAlignment="1">
      <alignment horizontal="center"/>
    </xf>
    <xf numFmtId="0" fontId="27" fillId="0" borderId="0" xfId="1" applyFont="1" applyAlignment="1">
      <alignment horizontal="left"/>
    </xf>
    <xf numFmtId="3" fontId="27" fillId="0" borderId="0" xfId="1" applyNumberFormat="1" applyFont="1" applyAlignment="1">
      <alignment horizontal="right"/>
    </xf>
    <xf numFmtId="164" fontId="27" fillId="0" borderId="0" xfId="1" applyNumberFormat="1" applyFont="1" applyAlignment="1">
      <alignment horizontal="right"/>
    </xf>
    <xf numFmtId="0" fontId="26" fillId="0" borderId="0" xfId="1" applyFont="1" applyAlignment="1">
      <alignment horizontal="left"/>
    </xf>
    <xf numFmtId="3" fontId="26" fillId="0" borderId="0" xfId="1" applyNumberFormat="1" applyFont="1"/>
    <xf numFmtId="164" fontId="26" fillId="0" borderId="0" xfId="1" applyNumberFormat="1" applyFont="1"/>
    <xf numFmtId="0" fontId="28" fillId="0" borderId="0" xfId="1" applyFont="1"/>
    <xf numFmtId="49" fontId="20" fillId="5" borderId="1" xfId="1" applyNumberFormat="1" applyFont="1" applyFill="1" applyBorder="1" applyAlignment="1">
      <alignment horizontal="center"/>
    </xf>
    <xf numFmtId="0" fontId="20" fillId="5" borderId="0" xfId="1" applyFont="1" applyFill="1" applyAlignment="1">
      <alignment horizontal="left"/>
    </xf>
    <xf numFmtId="49" fontId="20" fillId="5" borderId="1" xfId="1" applyNumberFormat="1" applyFont="1" applyFill="1" applyBorder="1" applyAlignment="1">
      <alignment horizontal="center" wrapText="1"/>
    </xf>
    <xf numFmtId="49" fontId="20" fillId="0" borderId="1" xfId="1" applyNumberFormat="1" applyFont="1" applyBorder="1" applyAlignment="1">
      <alignment horizontal="center" wrapText="1"/>
    </xf>
    <xf numFmtId="49" fontId="20" fillId="3" borderId="1" xfId="1" applyNumberFormat="1" applyFont="1" applyFill="1" applyBorder="1" applyAlignment="1">
      <alignment horizontal="center" wrapText="1"/>
    </xf>
    <xf numFmtId="49" fontId="11" fillId="3" borderId="1" xfId="1" applyNumberFormat="1" applyFont="1" applyFill="1" applyBorder="1" applyAlignment="1">
      <alignment horizontal="center" wrapText="1"/>
    </xf>
    <xf numFmtId="49" fontId="29" fillId="5" borderId="1" xfId="1" applyNumberFormat="1" applyFont="1" applyFill="1" applyBorder="1" applyAlignment="1">
      <alignment horizontal="center" wrapText="1"/>
    </xf>
    <xf numFmtId="49" fontId="30" fillId="3" borderId="1" xfId="1" applyNumberFormat="1" applyFont="1" applyFill="1" applyBorder="1" applyAlignment="1">
      <alignment horizontal="center" wrapText="1"/>
    </xf>
    <xf numFmtId="3" fontId="11" fillId="0" borderId="0" xfId="1" applyNumberFormat="1" applyFont="1" applyAlignment="1">
      <alignment horizontal="right"/>
    </xf>
    <xf numFmtId="3" fontId="20" fillId="0" borderId="0" xfId="1" applyNumberFormat="1" applyFont="1"/>
    <xf numFmtId="3" fontId="20" fillId="0" borderId="1" xfId="1" applyNumberFormat="1" applyFont="1" applyBorder="1"/>
    <xf numFmtId="49" fontId="20" fillId="4" borderId="1" xfId="1" applyNumberFormat="1" applyFont="1" applyFill="1" applyBorder="1"/>
    <xf numFmtId="49" fontId="20" fillId="4" borderId="1" xfId="1" applyNumberFormat="1" applyFont="1" applyFill="1" applyBorder="1" applyAlignment="1">
      <alignment horizontal="center"/>
    </xf>
    <xf numFmtId="3" fontId="21" fillId="5" borderId="0" xfId="1" applyNumberFormat="1" applyFont="1" applyFill="1" applyAlignment="1">
      <alignment horizontal="center" vertical="center" wrapText="1"/>
    </xf>
    <xf numFmtId="0" fontId="21" fillId="5" borderId="0" xfId="1" applyFont="1" applyFill="1" applyAlignment="1">
      <alignment horizontal="center" vertical="center"/>
    </xf>
    <xf numFmtId="49" fontId="2" fillId="0" borderId="0" xfId="1" applyNumberFormat="1" applyFont="1"/>
    <xf numFmtId="3" fontId="21" fillId="3" borderId="0" xfId="1" applyNumberFormat="1" applyFont="1" applyFill="1" applyAlignment="1">
      <alignment horizontal="center" vertical="center"/>
    </xf>
    <xf numFmtId="0" fontId="21" fillId="3" borderId="0" xfId="1" applyFont="1" applyFill="1" applyAlignment="1">
      <alignment horizontal="center" vertical="center"/>
    </xf>
  </cellXfs>
  <cellStyles count="28">
    <cellStyle name="Hyperlink 2" xfId="3" xr:uid="{00000000-0005-0000-0000-000000000000}"/>
    <cellStyle name="Hyperlink 3" xfId="4" xr:uid="{00000000-0005-0000-0000-000001000000}"/>
    <cellStyle name="Normal 10" xfId="5" xr:uid="{00000000-0005-0000-0000-000003000000}"/>
    <cellStyle name="Normal 11" xfId="2" xr:uid="{00000000-0005-0000-0000-000004000000}"/>
    <cellStyle name="Normal 12" xfId="6" xr:uid="{00000000-0005-0000-0000-000005000000}"/>
    <cellStyle name="Normal 13" xfId="7" xr:uid="{00000000-0005-0000-0000-000006000000}"/>
    <cellStyle name="Normal 14" xfId="8" xr:uid="{00000000-0005-0000-0000-000007000000}"/>
    <cellStyle name="Normal 15" xfId="9" xr:uid="{00000000-0005-0000-0000-000008000000}"/>
    <cellStyle name="Normal 16" xfId="10" xr:uid="{00000000-0005-0000-0000-000009000000}"/>
    <cellStyle name="Normal 2" xfId="1" xr:uid="{00000000-0005-0000-0000-00000A000000}"/>
    <cellStyle name="Normal 2 2" xfId="11" xr:uid="{00000000-0005-0000-0000-00000B000000}"/>
    <cellStyle name="Normal 3" xfId="12" xr:uid="{00000000-0005-0000-0000-00000C000000}"/>
    <cellStyle name="Normal 3 2" xfId="13" xr:uid="{00000000-0005-0000-0000-00000D000000}"/>
    <cellStyle name="Normal 3 3" xfId="14" xr:uid="{00000000-0005-0000-0000-00000E000000}"/>
    <cellStyle name="Normal 3 4" xfId="15" xr:uid="{00000000-0005-0000-0000-00000F000000}"/>
    <cellStyle name="Normal 4" xfId="16" xr:uid="{00000000-0005-0000-0000-000010000000}"/>
    <cellStyle name="Normal 4 2" xfId="17" xr:uid="{00000000-0005-0000-0000-000011000000}"/>
    <cellStyle name="Normal 4 3" xfId="18" xr:uid="{00000000-0005-0000-0000-000012000000}"/>
    <cellStyle name="Normal 4 3 2" xfId="19" xr:uid="{00000000-0005-0000-0000-000013000000}"/>
    <cellStyle name="Normal 5" xfId="20" xr:uid="{00000000-0005-0000-0000-000014000000}"/>
    <cellStyle name="Normal 5 2" xfId="21" xr:uid="{00000000-0005-0000-0000-000015000000}"/>
    <cellStyle name="Normal 6" xfId="22" xr:uid="{00000000-0005-0000-0000-000016000000}"/>
    <cellStyle name="Normal 6 2" xfId="23" xr:uid="{00000000-0005-0000-0000-000017000000}"/>
    <cellStyle name="Normal 7" xfId="24" xr:uid="{00000000-0005-0000-0000-000018000000}"/>
    <cellStyle name="Normal 7 2" xfId="27" xr:uid="{00000000-0005-0000-0000-000019000000}"/>
    <cellStyle name="Normal 8" xfId="25" xr:uid="{00000000-0005-0000-0000-00001A000000}"/>
    <cellStyle name="Normal 9" xfId="26" xr:uid="{00000000-0005-0000-0000-00001B000000}"/>
    <cellStyle name="Standaard" xfId="0" builtinId="0"/>
  </cellStyles>
  <dxfs count="0"/>
  <tableStyles count="0" defaultTableStyle="TableStyleMedium2" defaultPivotStyle="PivotStyleLight16"/>
  <colors>
    <mruColors>
      <color rgb="FF3967F9"/>
      <color rgb="FFFF9900"/>
      <color rgb="FF009900"/>
      <color rgb="FF333333"/>
      <color rgb="FFFFC000"/>
      <color rgb="FFFFDE7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17" Type="http://schemas.openxmlformats.org/officeDocument/2006/relationships/image" Target="../media/image117.png"/><Relationship Id="rId21" Type="http://schemas.openxmlformats.org/officeDocument/2006/relationships/image" Target="../media/image21.png"/><Relationship Id="rId42" Type="http://schemas.openxmlformats.org/officeDocument/2006/relationships/image" Target="../media/image42.png"/><Relationship Id="rId63" Type="http://schemas.openxmlformats.org/officeDocument/2006/relationships/image" Target="../media/image63.png"/><Relationship Id="rId84" Type="http://schemas.openxmlformats.org/officeDocument/2006/relationships/image" Target="../media/image84.png"/><Relationship Id="rId138" Type="http://schemas.openxmlformats.org/officeDocument/2006/relationships/image" Target="../media/image138.png"/><Relationship Id="rId159" Type="http://schemas.openxmlformats.org/officeDocument/2006/relationships/image" Target="../media/image159.png"/><Relationship Id="rId170" Type="http://schemas.openxmlformats.org/officeDocument/2006/relationships/image" Target="../media/image170.png"/><Relationship Id="rId191" Type="http://schemas.openxmlformats.org/officeDocument/2006/relationships/image" Target="../media/image191.png"/><Relationship Id="rId205" Type="http://schemas.openxmlformats.org/officeDocument/2006/relationships/image" Target="../media/image205.png"/><Relationship Id="rId226" Type="http://schemas.openxmlformats.org/officeDocument/2006/relationships/image" Target="../media/image226.png"/><Relationship Id="rId247" Type="http://schemas.openxmlformats.org/officeDocument/2006/relationships/image" Target="../media/image247.emf"/><Relationship Id="rId107" Type="http://schemas.openxmlformats.org/officeDocument/2006/relationships/image" Target="../media/image107.png"/><Relationship Id="rId11" Type="http://schemas.openxmlformats.org/officeDocument/2006/relationships/image" Target="../media/image11.png"/><Relationship Id="rId32" Type="http://schemas.openxmlformats.org/officeDocument/2006/relationships/image" Target="../media/image32.png"/><Relationship Id="rId53" Type="http://schemas.openxmlformats.org/officeDocument/2006/relationships/image" Target="../media/image53.png"/><Relationship Id="rId74" Type="http://schemas.openxmlformats.org/officeDocument/2006/relationships/image" Target="../media/image74.png"/><Relationship Id="rId128" Type="http://schemas.openxmlformats.org/officeDocument/2006/relationships/image" Target="../media/image128.png"/><Relationship Id="rId149" Type="http://schemas.openxmlformats.org/officeDocument/2006/relationships/image" Target="../media/image149.png"/><Relationship Id="rId5" Type="http://schemas.openxmlformats.org/officeDocument/2006/relationships/image" Target="../media/image5.png"/><Relationship Id="rId95" Type="http://schemas.openxmlformats.org/officeDocument/2006/relationships/image" Target="../media/image95.png"/><Relationship Id="rId160" Type="http://schemas.openxmlformats.org/officeDocument/2006/relationships/image" Target="../media/image160.png"/><Relationship Id="rId181" Type="http://schemas.openxmlformats.org/officeDocument/2006/relationships/image" Target="../media/image181.png"/><Relationship Id="rId216" Type="http://schemas.openxmlformats.org/officeDocument/2006/relationships/image" Target="../media/image216.png"/><Relationship Id="rId237" Type="http://schemas.openxmlformats.org/officeDocument/2006/relationships/image" Target="../media/image237.png"/><Relationship Id="rId22" Type="http://schemas.openxmlformats.org/officeDocument/2006/relationships/image" Target="../media/image22.png"/><Relationship Id="rId43" Type="http://schemas.openxmlformats.org/officeDocument/2006/relationships/image" Target="../media/image43.png"/><Relationship Id="rId64" Type="http://schemas.openxmlformats.org/officeDocument/2006/relationships/image" Target="../media/image64.png"/><Relationship Id="rId118" Type="http://schemas.openxmlformats.org/officeDocument/2006/relationships/image" Target="../media/image118.png"/><Relationship Id="rId139" Type="http://schemas.openxmlformats.org/officeDocument/2006/relationships/image" Target="../media/image139.png"/><Relationship Id="rId85" Type="http://schemas.openxmlformats.org/officeDocument/2006/relationships/image" Target="../media/image85.png"/><Relationship Id="rId150" Type="http://schemas.openxmlformats.org/officeDocument/2006/relationships/image" Target="../media/image150.png"/><Relationship Id="rId171" Type="http://schemas.openxmlformats.org/officeDocument/2006/relationships/image" Target="../media/image171.png"/><Relationship Id="rId192" Type="http://schemas.openxmlformats.org/officeDocument/2006/relationships/image" Target="../media/image192.png"/><Relationship Id="rId206" Type="http://schemas.openxmlformats.org/officeDocument/2006/relationships/image" Target="../media/image206.png"/><Relationship Id="rId227" Type="http://schemas.openxmlformats.org/officeDocument/2006/relationships/image" Target="../media/image227.png"/><Relationship Id="rId12" Type="http://schemas.openxmlformats.org/officeDocument/2006/relationships/image" Target="../media/image12.png"/><Relationship Id="rId17" Type="http://schemas.openxmlformats.org/officeDocument/2006/relationships/image" Target="../media/image17.png"/><Relationship Id="rId33" Type="http://schemas.openxmlformats.org/officeDocument/2006/relationships/image" Target="../media/image33.png"/><Relationship Id="rId38" Type="http://schemas.openxmlformats.org/officeDocument/2006/relationships/image" Target="../media/image38.png"/><Relationship Id="rId59" Type="http://schemas.openxmlformats.org/officeDocument/2006/relationships/image" Target="../media/image59.png"/><Relationship Id="rId103" Type="http://schemas.openxmlformats.org/officeDocument/2006/relationships/image" Target="../media/image103.png"/><Relationship Id="rId108" Type="http://schemas.openxmlformats.org/officeDocument/2006/relationships/image" Target="../media/image108.png"/><Relationship Id="rId124" Type="http://schemas.openxmlformats.org/officeDocument/2006/relationships/image" Target="../media/image124.png"/><Relationship Id="rId129" Type="http://schemas.openxmlformats.org/officeDocument/2006/relationships/image" Target="../media/image129.png"/><Relationship Id="rId54" Type="http://schemas.openxmlformats.org/officeDocument/2006/relationships/image" Target="../media/image54.png"/><Relationship Id="rId70" Type="http://schemas.openxmlformats.org/officeDocument/2006/relationships/image" Target="../media/image70.png"/><Relationship Id="rId75" Type="http://schemas.openxmlformats.org/officeDocument/2006/relationships/image" Target="../media/image75.png"/><Relationship Id="rId91" Type="http://schemas.openxmlformats.org/officeDocument/2006/relationships/image" Target="../media/image91.png"/><Relationship Id="rId96" Type="http://schemas.openxmlformats.org/officeDocument/2006/relationships/image" Target="../media/image96.png"/><Relationship Id="rId140" Type="http://schemas.openxmlformats.org/officeDocument/2006/relationships/image" Target="../media/image140.png"/><Relationship Id="rId145" Type="http://schemas.openxmlformats.org/officeDocument/2006/relationships/image" Target="../media/image145.png"/><Relationship Id="rId161" Type="http://schemas.openxmlformats.org/officeDocument/2006/relationships/image" Target="../media/image161.png"/><Relationship Id="rId166" Type="http://schemas.openxmlformats.org/officeDocument/2006/relationships/image" Target="../media/image166.png"/><Relationship Id="rId182" Type="http://schemas.openxmlformats.org/officeDocument/2006/relationships/image" Target="../media/image182.png"/><Relationship Id="rId187" Type="http://schemas.openxmlformats.org/officeDocument/2006/relationships/image" Target="../media/image187.png"/><Relationship Id="rId217" Type="http://schemas.openxmlformats.org/officeDocument/2006/relationships/image" Target="../media/image217.png"/><Relationship Id="rId1" Type="http://schemas.openxmlformats.org/officeDocument/2006/relationships/image" Target="../media/image1.png"/><Relationship Id="rId6" Type="http://schemas.openxmlformats.org/officeDocument/2006/relationships/image" Target="../media/image6.png"/><Relationship Id="rId212" Type="http://schemas.openxmlformats.org/officeDocument/2006/relationships/image" Target="../media/image212.png"/><Relationship Id="rId233" Type="http://schemas.openxmlformats.org/officeDocument/2006/relationships/image" Target="../media/image233.png"/><Relationship Id="rId238" Type="http://schemas.openxmlformats.org/officeDocument/2006/relationships/image" Target="../media/image238.png"/><Relationship Id="rId23" Type="http://schemas.openxmlformats.org/officeDocument/2006/relationships/image" Target="../media/image23.png"/><Relationship Id="rId28" Type="http://schemas.openxmlformats.org/officeDocument/2006/relationships/image" Target="../media/image28.png"/><Relationship Id="rId49" Type="http://schemas.openxmlformats.org/officeDocument/2006/relationships/image" Target="../media/image49.png"/><Relationship Id="rId114" Type="http://schemas.openxmlformats.org/officeDocument/2006/relationships/image" Target="../media/image114.png"/><Relationship Id="rId119" Type="http://schemas.openxmlformats.org/officeDocument/2006/relationships/image" Target="../media/image119.png"/><Relationship Id="rId44" Type="http://schemas.openxmlformats.org/officeDocument/2006/relationships/image" Target="../media/image44.png"/><Relationship Id="rId60" Type="http://schemas.openxmlformats.org/officeDocument/2006/relationships/image" Target="../media/image60.png"/><Relationship Id="rId65" Type="http://schemas.openxmlformats.org/officeDocument/2006/relationships/image" Target="../media/image65.png"/><Relationship Id="rId81" Type="http://schemas.openxmlformats.org/officeDocument/2006/relationships/image" Target="../media/image81.png"/><Relationship Id="rId86" Type="http://schemas.openxmlformats.org/officeDocument/2006/relationships/image" Target="../media/image86.png"/><Relationship Id="rId130" Type="http://schemas.openxmlformats.org/officeDocument/2006/relationships/image" Target="../media/image130.png"/><Relationship Id="rId135" Type="http://schemas.openxmlformats.org/officeDocument/2006/relationships/image" Target="../media/image135.png"/><Relationship Id="rId151" Type="http://schemas.openxmlformats.org/officeDocument/2006/relationships/image" Target="../media/image151.png"/><Relationship Id="rId156" Type="http://schemas.openxmlformats.org/officeDocument/2006/relationships/image" Target="../media/image156.png"/><Relationship Id="rId177" Type="http://schemas.openxmlformats.org/officeDocument/2006/relationships/image" Target="../media/image177.png"/><Relationship Id="rId198" Type="http://schemas.openxmlformats.org/officeDocument/2006/relationships/image" Target="../media/image198.png"/><Relationship Id="rId172" Type="http://schemas.openxmlformats.org/officeDocument/2006/relationships/image" Target="../media/image172.png"/><Relationship Id="rId193" Type="http://schemas.openxmlformats.org/officeDocument/2006/relationships/image" Target="../media/image193.png"/><Relationship Id="rId202" Type="http://schemas.openxmlformats.org/officeDocument/2006/relationships/image" Target="../media/image202.png"/><Relationship Id="rId207" Type="http://schemas.openxmlformats.org/officeDocument/2006/relationships/image" Target="../media/image207.png"/><Relationship Id="rId223" Type="http://schemas.openxmlformats.org/officeDocument/2006/relationships/image" Target="../media/image223.png"/><Relationship Id="rId228" Type="http://schemas.openxmlformats.org/officeDocument/2006/relationships/image" Target="../media/image228.png"/><Relationship Id="rId244" Type="http://schemas.openxmlformats.org/officeDocument/2006/relationships/image" Target="../media/image244.png"/><Relationship Id="rId13" Type="http://schemas.openxmlformats.org/officeDocument/2006/relationships/image" Target="../media/image13.png"/><Relationship Id="rId18" Type="http://schemas.openxmlformats.org/officeDocument/2006/relationships/image" Target="../media/image18.png"/><Relationship Id="rId39" Type="http://schemas.openxmlformats.org/officeDocument/2006/relationships/image" Target="../media/image39.png"/><Relationship Id="rId109" Type="http://schemas.openxmlformats.org/officeDocument/2006/relationships/image" Target="../media/image109.png"/><Relationship Id="rId34" Type="http://schemas.openxmlformats.org/officeDocument/2006/relationships/image" Target="../media/image34.png"/><Relationship Id="rId50" Type="http://schemas.openxmlformats.org/officeDocument/2006/relationships/image" Target="../media/image50.png"/><Relationship Id="rId55" Type="http://schemas.openxmlformats.org/officeDocument/2006/relationships/image" Target="../media/image55.png"/><Relationship Id="rId76" Type="http://schemas.openxmlformats.org/officeDocument/2006/relationships/image" Target="../media/image76.png"/><Relationship Id="rId97" Type="http://schemas.openxmlformats.org/officeDocument/2006/relationships/image" Target="../media/image97.png"/><Relationship Id="rId104" Type="http://schemas.openxmlformats.org/officeDocument/2006/relationships/image" Target="../media/image104.png"/><Relationship Id="rId120" Type="http://schemas.openxmlformats.org/officeDocument/2006/relationships/image" Target="../media/image120.png"/><Relationship Id="rId125" Type="http://schemas.openxmlformats.org/officeDocument/2006/relationships/image" Target="../media/image125.png"/><Relationship Id="rId141" Type="http://schemas.openxmlformats.org/officeDocument/2006/relationships/image" Target="../media/image141.png"/><Relationship Id="rId146" Type="http://schemas.openxmlformats.org/officeDocument/2006/relationships/image" Target="../media/image146.png"/><Relationship Id="rId167" Type="http://schemas.openxmlformats.org/officeDocument/2006/relationships/image" Target="../media/image167.png"/><Relationship Id="rId188" Type="http://schemas.openxmlformats.org/officeDocument/2006/relationships/image" Target="../media/image188.png"/><Relationship Id="rId7" Type="http://schemas.openxmlformats.org/officeDocument/2006/relationships/image" Target="../media/image7.png"/><Relationship Id="rId71" Type="http://schemas.openxmlformats.org/officeDocument/2006/relationships/image" Target="../media/image71.png"/><Relationship Id="rId92" Type="http://schemas.openxmlformats.org/officeDocument/2006/relationships/image" Target="../media/image92.png"/><Relationship Id="rId162" Type="http://schemas.openxmlformats.org/officeDocument/2006/relationships/image" Target="../media/image162.png"/><Relationship Id="rId183" Type="http://schemas.openxmlformats.org/officeDocument/2006/relationships/image" Target="../media/image183.png"/><Relationship Id="rId213" Type="http://schemas.openxmlformats.org/officeDocument/2006/relationships/image" Target="../media/image213.png"/><Relationship Id="rId218" Type="http://schemas.openxmlformats.org/officeDocument/2006/relationships/image" Target="../media/image218.png"/><Relationship Id="rId234" Type="http://schemas.openxmlformats.org/officeDocument/2006/relationships/image" Target="../media/image234.png"/><Relationship Id="rId239" Type="http://schemas.openxmlformats.org/officeDocument/2006/relationships/image" Target="../media/image239.png"/><Relationship Id="rId2" Type="http://schemas.openxmlformats.org/officeDocument/2006/relationships/image" Target="../media/image2.png"/><Relationship Id="rId29" Type="http://schemas.openxmlformats.org/officeDocument/2006/relationships/image" Target="../media/image29.png"/><Relationship Id="rId24" Type="http://schemas.openxmlformats.org/officeDocument/2006/relationships/image" Target="../media/image24.png"/><Relationship Id="rId40" Type="http://schemas.openxmlformats.org/officeDocument/2006/relationships/image" Target="../media/image40.png"/><Relationship Id="rId45" Type="http://schemas.openxmlformats.org/officeDocument/2006/relationships/image" Target="../media/image45.png"/><Relationship Id="rId66" Type="http://schemas.openxmlformats.org/officeDocument/2006/relationships/image" Target="../media/image66.png"/><Relationship Id="rId87" Type="http://schemas.openxmlformats.org/officeDocument/2006/relationships/image" Target="../media/image87.png"/><Relationship Id="rId110" Type="http://schemas.openxmlformats.org/officeDocument/2006/relationships/image" Target="../media/image110.png"/><Relationship Id="rId115" Type="http://schemas.openxmlformats.org/officeDocument/2006/relationships/image" Target="../media/image115.png"/><Relationship Id="rId131" Type="http://schemas.openxmlformats.org/officeDocument/2006/relationships/image" Target="../media/image131.png"/><Relationship Id="rId136" Type="http://schemas.openxmlformats.org/officeDocument/2006/relationships/image" Target="../media/image136.png"/><Relationship Id="rId157" Type="http://schemas.openxmlformats.org/officeDocument/2006/relationships/image" Target="../media/image157.png"/><Relationship Id="rId178" Type="http://schemas.openxmlformats.org/officeDocument/2006/relationships/image" Target="../media/image178.png"/><Relationship Id="rId61" Type="http://schemas.openxmlformats.org/officeDocument/2006/relationships/image" Target="../media/image61.png"/><Relationship Id="rId82" Type="http://schemas.openxmlformats.org/officeDocument/2006/relationships/image" Target="../media/image82.png"/><Relationship Id="rId152" Type="http://schemas.openxmlformats.org/officeDocument/2006/relationships/image" Target="../media/image152.png"/><Relationship Id="rId173" Type="http://schemas.openxmlformats.org/officeDocument/2006/relationships/image" Target="../media/image173.png"/><Relationship Id="rId194" Type="http://schemas.openxmlformats.org/officeDocument/2006/relationships/image" Target="../media/image194.png"/><Relationship Id="rId199" Type="http://schemas.openxmlformats.org/officeDocument/2006/relationships/image" Target="../media/image199.png"/><Relationship Id="rId203" Type="http://schemas.openxmlformats.org/officeDocument/2006/relationships/image" Target="../media/image203.png"/><Relationship Id="rId208" Type="http://schemas.openxmlformats.org/officeDocument/2006/relationships/image" Target="../media/image208.png"/><Relationship Id="rId229" Type="http://schemas.openxmlformats.org/officeDocument/2006/relationships/image" Target="../media/image229.png"/><Relationship Id="rId19" Type="http://schemas.openxmlformats.org/officeDocument/2006/relationships/image" Target="../media/image19.png"/><Relationship Id="rId224" Type="http://schemas.openxmlformats.org/officeDocument/2006/relationships/image" Target="../media/image224.png"/><Relationship Id="rId240" Type="http://schemas.openxmlformats.org/officeDocument/2006/relationships/image" Target="../media/image240.png"/><Relationship Id="rId245" Type="http://schemas.openxmlformats.org/officeDocument/2006/relationships/image" Target="../media/image245.png"/><Relationship Id="rId14" Type="http://schemas.openxmlformats.org/officeDocument/2006/relationships/image" Target="../media/image14.png"/><Relationship Id="rId30" Type="http://schemas.openxmlformats.org/officeDocument/2006/relationships/image" Target="../media/image30.png"/><Relationship Id="rId35" Type="http://schemas.openxmlformats.org/officeDocument/2006/relationships/image" Target="../media/image35.png"/><Relationship Id="rId56" Type="http://schemas.openxmlformats.org/officeDocument/2006/relationships/image" Target="../media/image56.png"/><Relationship Id="rId77" Type="http://schemas.openxmlformats.org/officeDocument/2006/relationships/image" Target="../media/image77.png"/><Relationship Id="rId100" Type="http://schemas.openxmlformats.org/officeDocument/2006/relationships/image" Target="../media/image100.png"/><Relationship Id="rId105" Type="http://schemas.openxmlformats.org/officeDocument/2006/relationships/image" Target="../media/image105.png"/><Relationship Id="rId126" Type="http://schemas.openxmlformats.org/officeDocument/2006/relationships/image" Target="../media/image126.png"/><Relationship Id="rId147" Type="http://schemas.openxmlformats.org/officeDocument/2006/relationships/image" Target="../media/image147.png"/><Relationship Id="rId168" Type="http://schemas.openxmlformats.org/officeDocument/2006/relationships/image" Target="../media/image168.png"/><Relationship Id="rId8" Type="http://schemas.openxmlformats.org/officeDocument/2006/relationships/image" Target="../media/image8.png"/><Relationship Id="rId51" Type="http://schemas.openxmlformats.org/officeDocument/2006/relationships/image" Target="../media/image51.png"/><Relationship Id="rId72" Type="http://schemas.openxmlformats.org/officeDocument/2006/relationships/image" Target="../media/image72.png"/><Relationship Id="rId93" Type="http://schemas.openxmlformats.org/officeDocument/2006/relationships/image" Target="../media/image93.png"/><Relationship Id="rId98" Type="http://schemas.openxmlformats.org/officeDocument/2006/relationships/image" Target="../media/image98.png"/><Relationship Id="rId121" Type="http://schemas.openxmlformats.org/officeDocument/2006/relationships/image" Target="../media/image121.png"/><Relationship Id="rId142" Type="http://schemas.openxmlformats.org/officeDocument/2006/relationships/image" Target="../media/image142.png"/><Relationship Id="rId163" Type="http://schemas.openxmlformats.org/officeDocument/2006/relationships/image" Target="../media/image163.png"/><Relationship Id="rId184" Type="http://schemas.openxmlformats.org/officeDocument/2006/relationships/image" Target="../media/image184.png"/><Relationship Id="rId189" Type="http://schemas.openxmlformats.org/officeDocument/2006/relationships/image" Target="../media/image189.png"/><Relationship Id="rId219" Type="http://schemas.openxmlformats.org/officeDocument/2006/relationships/image" Target="../media/image219.png"/><Relationship Id="rId3" Type="http://schemas.openxmlformats.org/officeDocument/2006/relationships/image" Target="../media/image3.png"/><Relationship Id="rId214" Type="http://schemas.openxmlformats.org/officeDocument/2006/relationships/image" Target="../media/image214.png"/><Relationship Id="rId230" Type="http://schemas.openxmlformats.org/officeDocument/2006/relationships/image" Target="../media/image230.png"/><Relationship Id="rId235" Type="http://schemas.openxmlformats.org/officeDocument/2006/relationships/image" Target="../media/image235.png"/><Relationship Id="rId25" Type="http://schemas.openxmlformats.org/officeDocument/2006/relationships/image" Target="../media/image25.png"/><Relationship Id="rId46" Type="http://schemas.openxmlformats.org/officeDocument/2006/relationships/image" Target="../media/image46.png"/><Relationship Id="rId67" Type="http://schemas.openxmlformats.org/officeDocument/2006/relationships/image" Target="../media/image67.png"/><Relationship Id="rId116" Type="http://schemas.openxmlformats.org/officeDocument/2006/relationships/image" Target="../media/image116.png"/><Relationship Id="rId137" Type="http://schemas.openxmlformats.org/officeDocument/2006/relationships/image" Target="../media/image137.png"/><Relationship Id="rId158" Type="http://schemas.openxmlformats.org/officeDocument/2006/relationships/image" Target="../media/image158.png"/><Relationship Id="rId20" Type="http://schemas.openxmlformats.org/officeDocument/2006/relationships/image" Target="../media/image20.png"/><Relationship Id="rId41" Type="http://schemas.openxmlformats.org/officeDocument/2006/relationships/image" Target="../media/image41.png"/><Relationship Id="rId62" Type="http://schemas.openxmlformats.org/officeDocument/2006/relationships/image" Target="../media/image62.png"/><Relationship Id="rId83" Type="http://schemas.openxmlformats.org/officeDocument/2006/relationships/image" Target="../media/image83.png"/><Relationship Id="rId88" Type="http://schemas.openxmlformats.org/officeDocument/2006/relationships/image" Target="../media/image88.png"/><Relationship Id="rId111" Type="http://schemas.openxmlformats.org/officeDocument/2006/relationships/image" Target="../media/image111.png"/><Relationship Id="rId132" Type="http://schemas.openxmlformats.org/officeDocument/2006/relationships/image" Target="../media/image132.png"/><Relationship Id="rId153" Type="http://schemas.openxmlformats.org/officeDocument/2006/relationships/image" Target="../media/image153.png"/><Relationship Id="rId174" Type="http://schemas.openxmlformats.org/officeDocument/2006/relationships/image" Target="../media/image174.png"/><Relationship Id="rId179" Type="http://schemas.openxmlformats.org/officeDocument/2006/relationships/image" Target="../media/image179.png"/><Relationship Id="rId195" Type="http://schemas.openxmlformats.org/officeDocument/2006/relationships/image" Target="../media/image195.png"/><Relationship Id="rId209" Type="http://schemas.openxmlformats.org/officeDocument/2006/relationships/image" Target="../media/image209.png"/><Relationship Id="rId190" Type="http://schemas.openxmlformats.org/officeDocument/2006/relationships/image" Target="../media/image190.png"/><Relationship Id="rId204" Type="http://schemas.openxmlformats.org/officeDocument/2006/relationships/image" Target="../media/image204.png"/><Relationship Id="rId220" Type="http://schemas.openxmlformats.org/officeDocument/2006/relationships/image" Target="../media/image220.png"/><Relationship Id="rId225" Type="http://schemas.openxmlformats.org/officeDocument/2006/relationships/image" Target="../media/image225.png"/><Relationship Id="rId241" Type="http://schemas.openxmlformats.org/officeDocument/2006/relationships/image" Target="../media/image241.png"/><Relationship Id="rId246" Type="http://schemas.openxmlformats.org/officeDocument/2006/relationships/image" Target="../media/image246.png"/><Relationship Id="rId15" Type="http://schemas.openxmlformats.org/officeDocument/2006/relationships/image" Target="../media/image15.png"/><Relationship Id="rId36" Type="http://schemas.openxmlformats.org/officeDocument/2006/relationships/image" Target="../media/image36.png"/><Relationship Id="rId57" Type="http://schemas.openxmlformats.org/officeDocument/2006/relationships/image" Target="../media/image57.png"/><Relationship Id="rId106" Type="http://schemas.openxmlformats.org/officeDocument/2006/relationships/image" Target="../media/image106.png"/><Relationship Id="rId127" Type="http://schemas.openxmlformats.org/officeDocument/2006/relationships/image" Target="../media/image127.png"/><Relationship Id="rId10" Type="http://schemas.openxmlformats.org/officeDocument/2006/relationships/image" Target="../media/image10.png"/><Relationship Id="rId31" Type="http://schemas.openxmlformats.org/officeDocument/2006/relationships/image" Target="../media/image31.png"/><Relationship Id="rId52" Type="http://schemas.openxmlformats.org/officeDocument/2006/relationships/image" Target="../media/image52.png"/><Relationship Id="rId73" Type="http://schemas.openxmlformats.org/officeDocument/2006/relationships/image" Target="../media/image73.png"/><Relationship Id="rId78" Type="http://schemas.openxmlformats.org/officeDocument/2006/relationships/image" Target="../media/image78.png"/><Relationship Id="rId94" Type="http://schemas.openxmlformats.org/officeDocument/2006/relationships/image" Target="../media/image94.png"/><Relationship Id="rId99" Type="http://schemas.openxmlformats.org/officeDocument/2006/relationships/image" Target="../media/image99.png"/><Relationship Id="rId101" Type="http://schemas.openxmlformats.org/officeDocument/2006/relationships/image" Target="../media/image101.png"/><Relationship Id="rId122" Type="http://schemas.openxmlformats.org/officeDocument/2006/relationships/image" Target="../media/image122.png"/><Relationship Id="rId143" Type="http://schemas.openxmlformats.org/officeDocument/2006/relationships/image" Target="../media/image143.png"/><Relationship Id="rId148" Type="http://schemas.openxmlformats.org/officeDocument/2006/relationships/image" Target="../media/image148.png"/><Relationship Id="rId164" Type="http://schemas.openxmlformats.org/officeDocument/2006/relationships/image" Target="../media/image164.png"/><Relationship Id="rId169" Type="http://schemas.openxmlformats.org/officeDocument/2006/relationships/image" Target="../media/image169.png"/><Relationship Id="rId185" Type="http://schemas.openxmlformats.org/officeDocument/2006/relationships/image" Target="../media/image185.png"/><Relationship Id="rId4" Type="http://schemas.openxmlformats.org/officeDocument/2006/relationships/image" Target="../media/image4.png"/><Relationship Id="rId9" Type="http://schemas.openxmlformats.org/officeDocument/2006/relationships/image" Target="../media/image9.png"/><Relationship Id="rId180" Type="http://schemas.openxmlformats.org/officeDocument/2006/relationships/image" Target="../media/image180.png"/><Relationship Id="rId210" Type="http://schemas.openxmlformats.org/officeDocument/2006/relationships/image" Target="../media/image210.png"/><Relationship Id="rId215" Type="http://schemas.openxmlformats.org/officeDocument/2006/relationships/image" Target="../media/image215.png"/><Relationship Id="rId236" Type="http://schemas.openxmlformats.org/officeDocument/2006/relationships/image" Target="../media/image236.png"/><Relationship Id="rId26" Type="http://schemas.openxmlformats.org/officeDocument/2006/relationships/image" Target="../media/image26.png"/><Relationship Id="rId231" Type="http://schemas.openxmlformats.org/officeDocument/2006/relationships/image" Target="../media/image231.png"/><Relationship Id="rId47" Type="http://schemas.openxmlformats.org/officeDocument/2006/relationships/image" Target="../media/image47.png"/><Relationship Id="rId68" Type="http://schemas.openxmlformats.org/officeDocument/2006/relationships/image" Target="../media/image68.png"/><Relationship Id="rId89" Type="http://schemas.openxmlformats.org/officeDocument/2006/relationships/image" Target="../media/image89.png"/><Relationship Id="rId112" Type="http://schemas.openxmlformats.org/officeDocument/2006/relationships/image" Target="../media/image112.png"/><Relationship Id="rId133" Type="http://schemas.openxmlformats.org/officeDocument/2006/relationships/image" Target="../media/image133.png"/><Relationship Id="rId154" Type="http://schemas.openxmlformats.org/officeDocument/2006/relationships/image" Target="../media/image154.png"/><Relationship Id="rId175" Type="http://schemas.openxmlformats.org/officeDocument/2006/relationships/image" Target="../media/image175.png"/><Relationship Id="rId196" Type="http://schemas.openxmlformats.org/officeDocument/2006/relationships/image" Target="../media/image196.png"/><Relationship Id="rId200" Type="http://schemas.openxmlformats.org/officeDocument/2006/relationships/image" Target="../media/image200.png"/><Relationship Id="rId16" Type="http://schemas.openxmlformats.org/officeDocument/2006/relationships/image" Target="../media/image16.png"/><Relationship Id="rId221" Type="http://schemas.openxmlformats.org/officeDocument/2006/relationships/image" Target="../media/image221.png"/><Relationship Id="rId242" Type="http://schemas.openxmlformats.org/officeDocument/2006/relationships/image" Target="../media/image242.png"/><Relationship Id="rId37" Type="http://schemas.openxmlformats.org/officeDocument/2006/relationships/image" Target="../media/image37.png"/><Relationship Id="rId58" Type="http://schemas.openxmlformats.org/officeDocument/2006/relationships/image" Target="../media/image58.png"/><Relationship Id="rId79" Type="http://schemas.openxmlformats.org/officeDocument/2006/relationships/image" Target="../media/image79.png"/><Relationship Id="rId102" Type="http://schemas.openxmlformats.org/officeDocument/2006/relationships/image" Target="../media/image102.png"/><Relationship Id="rId123" Type="http://schemas.openxmlformats.org/officeDocument/2006/relationships/image" Target="../media/image123.png"/><Relationship Id="rId144" Type="http://schemas.openxmlformats.org/officeDocument/2006/relationships/image" Target="../media/image144.png"/><Relationship Id="rId90" Type="http://schemas.openxmlformats.org/officeDocument/2006/relationships/image" Target="../media/image90.png"/><Relationship Id="rId165" Type="http://schemas.openxmlformats.org/officeDocument/2006/relationships/image" Target="../media/image165.png"/><Relationship Id="rId186" Type="http://schemas.openxmlformats.org/officeDocument/2006/relationships/image" Target="../media/image186.png"/><Relationship Id="rId211" Type="http://schemas.openxmlformats.org/officeDocument/2006/relationships/image" Target="../media/image211.png"/><Relationship Id="rId232" Type="http://schemas.openxmlformats.org/officeDocument/2006/relationships/image" Target="../media/image232.png"/><Relationship Id="rId27" Type="http://schemas.openxmlformats.org/officeDocument/2006/relationships/image" Target="../media/image27.png"/><Relationship Id="rId48" Type="http://schemas.openxmlformats.org/officeDocument/2006/relationships/image" Target="../media/image48.png"/><Relationship Id="rId69" Type="http://schemas.openxmlformats.org/officeDocument/2006/relationships/image" Target="../media/image69.png"/><Relationship Id="rId113" Type="http://schemas.openxmlformats.org/officeDocument/2006/relationships/image" Target="../media/image113.png"/><Relationship Id="rId134" Type="http://schemas.openxmlformats.org/officeDocument/2006/relationships/image" Target="../media/image134.png"/><Relationship Id="rId80" Type="http://schemas.openxmlformats.org/officeDocument/2006/relationships/image" Target="../media/image80.png"/><Relationship Id="rId155" Type="http://schemas.openxmlformats.org/officeDocument/2006/relationships/image" Target="../media/image155.png"/><Relationship Id="rId176" Type="http://schemas.openxmlformats.org/officeDocument/2006/relationships/image" Target="../media/image176.png"/><Relationship Id="rId197" Type="http://schemas.openxmlformats.org/officeDocument/2006/relationships/image" Target="../media/image197.png"/><Relationship Id="rId201" Type="http://schemas.openxmlformats.org/officeDocument/2006/relationships/image" Target="../media/image201.png"/><Relationship Id="rId222" Type="http://schemas.openxmlformats.org/officeDocument/2006/relationships/image" Target="../media/image222.png"/><Relationship Id="rId243" Type="http://schemas.openxmlformats.org/officeDocument/2006/relationships/image" Target="../media/image243.png"/></Relationships>
</file>

<file path=xl/drawings/drawing1.xml><?xml version="1.0" encoding="utf-8"?>
<xdr:wsDr xmlns:xdr="http://schemas.openxmlformats.org/drawingml/2006/spreadsheetDrawing" xmlns:a="http://schemas.openxmlformats.org/drawingml/2006/main">
  <xdr:oneCellAnchor>
    <xdr:from>
      <xdr:col>0</xdr:col>
      <xdr:colOff>57150</xdr:colOff>
      <xdr:row>209</xdr:row>
      <xdr:rowOff>19050</xdr:rowOff>
    </xdr:from>
    <xdr:ext cx="210312" cy="128016"/>
    <xdr:pic>
      <xdr:nvPicPr>
        <xdr:cNvPr id="2" name="Picture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150" y="33861375"/>
          <a:ext cx="210312" cy="128016"/>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1">
              <a:solidFill>
                <a:srgbClr val="000000"/>
              </a:solidFill>
              <a:miter lim="800000"/>
              <a:headEnd/>
              <a:tailEnd/>
            </a14:hiddenLine>
          </a:ext>
        </a:extLst>
      </xdr:spPr>
    </xdr:pic>
    <xdr:clientData/>
  </xdr:oneCellAnchor>
  <xdr:oneCellAnchor>
    <xdr:from>
      <xdr:col>0</xdr:col>
      <xdr:colOff>57151</xdr:colOff>
      <xdr:row>210</xdr:row>
      <xdr:rowOff>19050</xdr:rowOff>
    </xdr:from>
    <xdr:ext cx="176001" cy="128016"/>
    <xdr:pic>
      <xdr:nvPicPr>
        <xdr:cNvPr id="3" name="Picture 2">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7151" y="34023300"/>
          <a:ext cx="176001" cy="128016"/>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1">
              <a:solidFill>
                <a:srgbClr val="000000"/>
              </a:solidFill>
              <a:miter lim="800000"/>
              <a:headEnd/>
              <a:tailEnd/>
            </a14:hiddenLine>
          </a:ext>
        </a:extLst>
      </xdr:spPr>
    </xdr:pic>
    <xdr:clientData/>
  </xdr:oneCellAnchor>
  <xdr:oneCellAnchor>
    <xdr:from>
      <xdr:col>0</xdr:col>
      <xdr:colOff>57150</xdr:colOff>
      <xdr:row>13</xdr:row>
      <xdr:rowOff>9525</xdr:rowOff>
    </xdr:from>
    <xdr:ext cx="187734" cy="128016"/>
    <xdr:pic>
      <xdr:nvPicPr>
        <xdr:cNvPr id="4" name="Picture 3">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7150" y="2114550"/>
          <a:ext cx="187734" cy="128016"/>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1">
              <a:solidFill>
                <a:srgbClr val="000000"/>
              </a:solidFill>
              <a:miter lim="800000"/>
              <a:headEnd/>
              <a:tailEnd/>
            </a14:hiddenLine>
          </a:ext>
        </a:extLst>
      </xdr:spPr>
    </xdr:pic>
    <xdr:clientData/>
  </xdr:oneCellAnchor>
  <xdr:oneCellAnchor>
    <xdr:from>
      <xdr:col>0</xdr:col>
      <xdr:colOff>57150</xdr:colOff>
      <xdr:row>152</xdr:row>
      <xdr:rowOff>28575</xdr:rowOff>
    </xdr:from>
    <xdr:ext cx="209524" cy="104775"/>
    <xdr:pic>
      <xdr:nvPicPr>
        <xdr:cNvPr id="5" name="Picture 4">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57150" y="24641175"/>
          <a:ext cx="209524" cy="104775"/>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1">
              <a:solidFill>
                <a:srgbClr val="000000"/>
              </a:solidFill>
              <a:miter lim="800000"/>
              <a:headEnd/>
              <a:tailEnd/>
            </a14:hiddenLine>
          </a:ext>
        </a:extLst>
      </xdr:spPr>
    </xdr:pic>
    <xdr:clientData/>
  </xdr:oneCellAnchor>
  <xdr:oneCellAnchor>
    <xdr:from>
      <xdr:col>0</xdr:col>
      <xdr:colOff>57150</xdr:colOff>
      <xdr:row>211</xdr:row>
      <xdr:rowOff>19050</xdr:rowOff>
    </xdr:from>
    <xdr:ext cx="187734" cy="128016"/>
    <xdr:pic>
      <xdr:nvPicPr>
        <xdr:cNvPr id="6" name="Picture 5">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57150" y="34185225"/>
          <a:ext cx="187734" cy="128016"/>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1">
              <a:solidFill>
                <a:srgbClr val="000000"/>
              </a:solidFill>
              <a:miter lim="800000"/>
              <a:headEnd/>
              <a:tailEnd/>
            </a14:hiddenLine>
          </a:ext>
        </a:extLst>
      </xdr:spPr>
    </xdr:pic>
    <xdr:clientData/>
  </xdr:oneCellAnchor>
  <xdr:oneCellAnchor>
    <xdr:from>
      <xdr:col>0</xdr:col>
      <xdr:colOff>57150</xdr:colOff>
      <xdr:row>14</xdr:row>
      <xdr:rowOff>19050</xdr:rowOff>
    </xdr:from>
    <xdr:ext cx="187734" cy="128016"/>
    <xdr:pic>
      <xdr:nvPicPr>
        <xdr:cNvPr id="7" name="Picture 6">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57150" y="2286000"/>
          <a:ext cx="187734" cy="128016"/>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1">
              <a:solidFill>
                <a:srgbClr val="000000"/>
              </a:solidFill>
              <a:miter lim="800000"/>
              <a:headEnd/>
              <a:tailEnd/>
            </a14:hiddenLine>
          </a:ext>
        </a:extLst>
      </xdr:spPr>
    </xdr:pic>
    <xdr:clientData/>
  </xdr:oneCellAnchor>
  <xdr:oneCellAnchor>
    <xdr:from>
      <xdr:col>0</xdr:col>
      <xdr:colOff>57150</xdr:colOff>
      <xdr:row>179</xdr:row>
      <xdr:rowOff>28575</xdr:rowOff>
    </xdr:from>
    <xdr:ext cx="219075" cy="104775"/>
    <xdr:pic>
      <xdr:nvPicPr>
        <xdr:cNvPr id="8" name="Picture 7">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57150" y="29013150"/>
          <a:ext cx="219075" cy="104775"/>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1">
              <a:solidFill>
                <a:srgbClr val="000000"/>
              </a:solidFill>
              <a:miter lim="800000"/>
              <a:headEnd/>
              <a:tailEnd/>
            </a14:hiddenLine>
          </a:ext>
        </a:extLst>
      </xdr:spPr>
    </xdr:pic>
    <xdr:clientData/>
  </xdr:oneCellAnchor>
  <xdr:oneCellAnchor>
    <xdr:from>
      <xdr:col>0</xdr:col>
      <xdr:colOff>57150</xdr:colOff>
      <xdr:row>180</xdr:row>
      <xdr:rowOff>19050</xdr:rowOff>
    </xdr:from>
    <xdr:ext cx="187734" cy="128016"/>
    <xdr:pic>
      <xdr:nvPicPr>
        <xdr:cNvPr id="9" name="Picture 8">
          <a:extLst>
            <a:ext uri="{FF2B5EF4-FFF2-40B4-BE49-F238E27FC236}">
              <a16:creationId xmlns:a16="http://schemas.microsoft.com/office/drawing/2014/main" id="{00000000-0008-0000-0000-000009000000}"/>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57150" y="29165550"/>
          <a:ext cx="187734" cy="128016"/>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1">
              <a:solidFill>
                <a:srgbClr val="000000"/>
              </a:solidFill>
              <a:miter lim="800000"/>
              <a:headEnd/>
              <a:tailEnd/>
            </a14:hiddenLine>
          </a:ext>
        </a:extLst>
      </xdr:spPr>
    </xdr:pic>
    <xdr:clientData/>
  </xdr:oneCellAnchor>
  <xdr:oneCellAnchor>
    <xdr:from>
      <xdr:col>0</xdr:col>
      <xdr:colOff>57151</xdr:colOff>
      <xdr:row>90</xdr:row>
      <xdr:rowOff>19050</xdr:rowOff>
    </xdr:from>
    <xdr:ext cx="201143" cy="128016"/>
    <xdr:pic>
      <xdr:nvPicPr>
        <xdr:cNvPr id="10" name="Picture 9">
          <a:extLst>
            <a:ext uri="{FF2B5EF4-FFF2-40B4-BE49-F238E27FC236}">
              <a16:creationId xmlns:a16="http://schemas.microsoft.com/office/drawing/2014/main" id="{00000000-0008-0000-0000-00000A000000}"/>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57151" y="14592300"/>
          <a:ext cx="201143" cy="128016"/>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1">
              <a:solidFill>
                <a:srgbClr val="000000"/>
              </a:solidFill>
              <a:miter lim="800000"/>
              <a:headEnd/>
              <a:tailEnd/>
            </a14:hiddenLine>
          </a:ext>
        </a:extLst>
      </xdr:spPr>
    </xdr:pic>
    <xdr:clientData/>
  </xdr:oneCellAnchor>
  <xdr:oneCellAnchor>
    <xdr:from>
      <xdr:col>0</xdr:col>
      <xdr:colOff>57150</xdr:colOff>
      <xdr:row>181</xdr:row>
      <xdr:rowOff>19050</xdr:rowOff>
    </xdr:from>
    <xdr:ext cx="187734" cy="128016"/>
    <xdr:pic>
      <xdr:nvPicPr>
        <xdr:cNvPr id="11" name="Picture 10">
          <a:extLst>
            <a:ext uri="{FF2B5EF4-FFF2-40B4-BE49-F238E27FC236}">
              <a16:creationId xmlns:a16="http://schemas.microsoft.com/office/drawing/2014/main" id="{00000000-0008-0000-0000-00000B000000}"/>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57150" y="29327475"/>
          <a:ext cx="187734" cy="128016"/>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1">
              <a:solidFill>
                <a:srgbClr val="000000"/>
              </a:solidFill>
              <a:miter lim="800000"/>
              <a:headEnd/>
              <a:tailEnd/>
            </a14:hiddenLine>
          </a:ext>
        </a:extLst>
      </xdr:spPr>
    </xdr:pic>
    <xdr:clientData/>
  </xdr:oneCellAnchor>
  <xdr:oneCellAnchor>
    <xdr:from>
      <xdr:col>0</xdr:col>
      <xdr:colOff>57150</xdr:colOff>
      <xdr:row>111</xdr:row>
      <xdr:rowOff>28575</xdr:rowOff>
    </xdr:from>
    <xdr:ext cx="209524" cy="104775"/>
    <xdr:pic>
      <xdr:nvPicPr>
        <xdr:cNvPr id="12" name="Picture 11">
          <a:extLst>
            <a:ext uri="{FF2B5EF4-FFF2-40B4-BE49-F238E27FC236}">
              <a16:creationId xmlns:a16="http://schemas.microsoft.com/office/drawing/2014/main" id="{00000000-0008-0000-0000-00000C000000}"/>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57150" y="18002250"/>
          <a:ext cx="209524" cy="104775"/>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1">
              <a:solidFill>
                <a:srgbClr val="000000"/>
              </a:solidFill>
              <a:miter lim="800000"/>
              <a:headEnd/>
              <a:tailEnd/>
            </a14:hiddenLine>
          </a:ext>
        </a:extLst>
      </xdr:spPr>
    </xdr:pic>
    <xdr:clientData/>
  </xdr:oneCellAnchor>
  <xdr:oneCellAnchor>
    <xdr:from>
      <xdr:col>0</xdr:col>
      <xdr:colOff>57150</xdr:colOff>
      <xdr:row>153</xdr:row>
      <xdr:rowOff>28575</xdr:rowOff>
    </xdr:from>
    <xdr:ext cx="219075" cy="104775"/>
    <xdr:pic>
      <xdr:nvPicPr>
        <xdr:cNvPr id="13" name="Picture 12">
          <a:extLst>
            <a:ext uri="{FF2B5EF4-FFF2-40B4-BE49-F238E27FC236}">
              <a16:creationId xmlns:a16="http://schemas.microsoft.com/office/drawing/2014/main" id="{00000000-0008-0000-0000-00000D000000}"/>
            </a:ext>
          </a:extLst>
        </xdr:cNvPr>
        <xdr:cNvPicPr>
          <a:picLocks noChangeAspect="1" noChangeArrowheads="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57150" y="24803100"/>
          <a:ext cx="219075" cy="104775"/>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1">
              <a:solidFill>
                <a:srgbClr val="000000"/>
              </a:solidFill>
              <a:miter lim="800000"/>
              <a:headEnd/>
              <a:tailEnd/>
            </a14:hiddenLine>
          </a:ext>
        </a:extLst>
      </xdr:spPr>
    </xdr:pic>
    <xdr:clientData/>
  </xdr:oneCellAnchor>
  <xdr:oneCellAnchor>
    <xdr:from>
      <xdr:col>0</xdr:col>
      <xdr:colOff>57150</xdr:colOff>
      <xdr:row>212</xdr:row>
      <xdr:rowOff>19050</xdr:rowOff>
    </xdr:from>
    <xdr:ext cx="187734" cy="128016"/>
    <xdr:pic>
      <xdr:nvPicPr>
        <xdr:cNvPr id="14" name="Picture 13">
          <a:extLst>
            <a:ext uri="{FF2B5EF4-FFF2-40B4-BE49-F238E27FC236}">
              <a16:creationId xmlns:a16="http://schemas.microsoft.com/office/drawing/2014/main" id="{00000000-0008-0000-0000-00000E000000}"/>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57150" y="34347150"/>
          <a:ext cx="187734" cy="128016"/>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1">
              <a:solidFill>
                <a:srgbClr val="000000"/>
              </a:solidFill>
              <a:miter lim="800000"/>
              <a:headEnd/>
              <a:tailEnd/>
            </a14:hiddenLine>
          </a:ext>
        </a:extLst>
      </xdr:spPr>
    </xdr:pic>
    <xdr:clientData/>
  </xdr:oneCellAnchor>
  <xdr:oneCellAnchor>
    <xdr:from>
      <xdr:col>0</xdr:col>
      <xdr:colOff>57150</xdr:colOff>
      <xdr:row>112</xdr:row>
      <xdr:rowOff>38100</xdr:rowOff>
    </xdr:from>
    <xdr:ext cx="209524" cy="104775"/>
    <xdr:pic>
      <xdr:nvPicPr>
        <xdr:cNvPr id="15" name="Picture 14">
          <a:extLst>
            <a:ext uri="{FF2B5EF4-FFF2-40B4-BE49-F238E27FC236}">
              <a16:creationId xmlns:a16="http://schemas.microsoft.com/office/drawing/2014/main" id="{00000000-0008-0000-0000-00000F000000}"/>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57150" y="18173700"/>
          <a:ext cx="209524" cy="104775"/>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1">
              <a:solidFill>
                <a:srgbClr val="000000"/>
              </a:solidFill>
              <a:miter lim="800000"/>
              <a:headEnd/>
              <a:tailEnd/>
            </a14:hiddenLine>
          </a:ext>
        </a:extLst>
      </xdr:spPr>
    </xdr:pic>
    <xdr:clientData/>
  </xdr:oneCellAnchor>
  <xdr:oneCellAnchor>
    <xdr:from>
      <xdr:col>0</xdr:col>
      <xdr:colOff>57150</xdr:colOff>
      <xdr:row>182</xdr:row>
      <xdr:rowOff>28575</xdr:rowOff>
    </xdr:from>
    <xdr:ext cx="209524" cy="104775"/>
    <xdr:pic>
      <xdr:nvPicPr>
        <xdr:cNvPr id="16" name="Picture 15">
          <a:extLst>
            <a:ext uri="{FF2B5EF4-FFF2-40B4-BE49-F238E27FC236}">
              <a16:creationId xmlns:a16="http://schemas.microsoft.com/office/drawing/2014/main" id="{00000000-0008-0000-0000-000010000000}"/>
            </a:ext>
          </a:extLst>
        </xdr:cNvPr>
        <xdr:cNvPicPr>
          <a:picLocks noChangeAspect="1" noChangeArrowheads="1"/>
        </xdr:cNvPicPr>
      </xdr:nvPicPr>
      <xdr:blipFill>
        <a:blip xmlns:r="http://schemas.openxmlformats.org/officeDocument/2006/relationships" r:embed="rId15">
          <a:extLst>
            <a:ext uri="{28A0092B-C50C-407E-A947-70E740481C1C}">
              <a14:useLocalDpi xmlns:a14="http://schemas.microsoft.com/office/drawing/2010/main" val="0"/>
            </a:ext>
          </a:extLst>
        </a:blip>
        <a:srcRect/>
        <a:stretch>
          <a:fillRect/>
        </a:stretch>
      </xdr:blipFill>
      <xdr:spPr bwMode="auto">
        <a:xfrm>
          <a:off x="57150" y="29498925"/>
          <a:ext cx="209524" cy="104775"/>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1">
              <a:solidFill>
                <a:srgbClr val="000000"/>
              </a:solidFill>
              <a:miter lim="800000"/>
              <a:headEnd/>
              <a:tailEnd/>
            </a14:hiddenLine>
          </a:ext>
        </a:extLst>
      </xdr:spPr>
    </xdr:pic>
    <xdr:clientData/>
  </xdr:oneCellAnchor>
  <xdr:oneCellAnchor>
    <xdr:from>
      <xdr:col>0</xdr:col>
      <xdr:colOff>57149</xdr:colOff>
      <xdr:row>268</xdr:row>
      <xdr:rowOff>19050</xdr:rowOff>
    </xdr:from>
    <xdr:ext cx="209524" cy="123810"/>
    <xdr:pic>
      <xdr:nvPicPr>
        <xdr:cNvPr id="17" name="Picture 16">
          <a:extLst>
            <a:ext uri="{FF2B5EF4-FFF2-40B4-BE49-F238E27FC236}">
              <a16:creationId xmlns:a16="http://schemas.microsoft.com/office/drawing/2014/main" id="{00000000-0008-0000-0000-000011000000}"/>
            </a:ext>
          </a:extLst>
        </xdr:cNvPr>
        <xdr:cNvPicPr>
          <a:picLocks noChangeAspect="1" noChangeArrowheads="1"/>
        </xdr:cNvPicPr>
      </xdr:nvPicPr>
      <xdr:blipFill>
        <a:blip xmlns:r="http://schemas.openxmlformats.org/officeDocument/2006/relationships" r:embed="rId16">
          <a:extLst>
            <a:ext uri="{28A0092B-C50C-407E-A947-70E740481C1C}">
              <a14:useLocalDpi xmlns:a14="http://schemas.microsoft.com/office/drawing/2010/main" val="0"/>
            </a:ext>
          </a:extLst>
        </a:blip>
        <a:srcRect/>
        <a:stretch>
          <a:fillRect/>
        </a:stretch>
      </xdr:blipFill>
      <xdr:spPr bwMode="auto">
        <a:xfrm>
          <a:off x="57149" y="43414950"/>
          <a:ext cx="209524" cy="12381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1">
              <a:solidFill>
                <a:srgbClr val="000000"/>
              </a:solidFill>
              <a:miter lim="800000"/>
              <a:headEnd/>
              <a:tailEnd/>
            </a14:hiddenLine>
          </a:ext>
        </a:extLst>
      </xdr:spPr>
    </xdr:pic>
    <xdr:clientData/>
  </xdr:oneCellAnchor>
  <xdr:oneCellAnchor>
    <xdr:from>
      <xdr:col>0</xdr:col>
      <xdr:colOff>57150</xdr:colOff>
      <xdr:row>113</xdr:row>
      <xdr:rowOff>19050</xdr:rowOff>
    </xdr:from>
    <xdr:ext cx="217235" cy="128016"/>
    <xdr:pic>
      <xdr:nvPicPr>
        <xdr:cNvPr id="18" name="Picture 17">
          <a:extLst>
            <a:ext uri="{FF2B5EF4-FFF2-40B4-BE49-F238E27FC236}">
              <a16:creationId xmlns:a16="http://schemas.microsoft.com/office/drawing/2014/main" id="{00000000-0008-0000-0000-000012000000}"/>
            </a:ext>
          </a:extLst>
        </xdr:cNvPr>
        <xdr:cNvPicPr>
          <a:picLocks noChangeAspect="1" noChangeArrowheads="1"/>
        </xdr:cNvPicPr>
      </xdr:nvPicPr>
      <xdr:blipFill>
        <a:blip xmlns:r="http://schemas.openxmlformats.org/officeDocument/2006/relationships" r:embed="rId17">
          <a:extLst>
            <a:ext uri="{28A0092B-C50C-407E-A947-70E740481C1C}">
              <a14:useLocalDpi xmlns:a14="http://schemas.microsoft.com/office/drawing/2010/main" val="0"/>
            </a:ext>
          </a:extLst>
        </a:blip>
        <a:srcRect/>
        <a:stretch>
          <a:fillRect/>
        </a:stretch>
      </xdr:blipFill>
      <xdr:spPr bwMode="auto">
        <a:xfrm>
          <a:off x="57150" y="18316575"/>
          <a:ext cx="217235" cy="128016"/>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1">
              <a:solidFill>
                <a:srgbClr val="000000"/>
              </a:solidFill>
              <a:miter lim="800000"/>
              <a:headEnd/>
              <a:tailEnd/>
            </a14:hiddenLine>
          </a:ext>
        </a:extLst>
      </xdr:spPr>
    </xdr:pic>
    <xdr:clientData/>
  </xdr:oneCellAnchor>
  <xdr:oneCellAnchor>
    <xdr:from>
      <xdr:col>0</xdr:col>
      <xdr:colOff>57150</xdr:colOff>
      <xdr:row>83</xdr:row>
      <xdr:rowOff>28575</xdr:rowOff>
    </xdr:from>
    <xdr:ext cx="209524" cy="104775"/>
    <xdr:pic>
      <xdr:nvPicPr>
        <xdr:cNvPr id="19" name="Picture 18">
          <a:extLst>
            <a:ext uri="{FF2B5EF4-FFF2-40B4-BE49-F238E27FC236}">
              <a16:creationId xmlns:a16="http://schemas.microsoft.com/office/drawing/2014/main" id="{00000000-0008-0000-0000-000013000000}"/>
            </a:ext>
          </a:extLst>
        </xdr:cNvPr>
        <xdr:cNvPicPr>
          <a:picLocks noChangeAspect="1" noChangeArrowheads="1"/>
        </xdr:cNvPicPr>
      </xdr:nvPicPr>
      <xdr:blipFill>
        <a:blip xmlns:r="http://schemas.openxmlformats.org/officeDocument/2006/relationships" r:embed="rId18">
          <a:extLst>
            <a:ext uri="{28A0092B-C50C-407E-A947-70E740481C1C}">
              <a14:useLocalDpi xmlns:a14="http://schemas.microsoft.com/office/drawing/2010/main" val="0"/>
            </a:ext>
          </a:extLst>
        </a:blip>
        <a:srcRect/>
        <a:stretch>
          <a:fillRect/>
        </a:stretch>
      </xdr:blipFill>
      <xdr:spPr bwMode="auto">
        <a:xfrm>
          <a:off x="57150" y="13468350"/>
          <a:ext cx="209524" cy="104775"/>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1">
              <a:solidFill>
                <a:srgbClr val="000000"/>
              </a:solidFill>
              <a:miter lim="800000"/>
              <a:headEnd/>
              <a:tailEnd/>
            </a14:hiddenLine>
          </a:ext>
        </a:extLst>
      </xdr:spPr>
    </xdr:pic>
    <xdr:clientData/>
  </xdr:oneCellAnchor>
  <xdr:oneCellAnchor>
    <xdr:from>
      <xdr:col>0</xdr:col>
      <xdr:colOff>57150</xdr:colOff>
      <xdr:row>183</xdr:row>
      <xdr:rowOff>19050</xdr:rowOff>
    </xdr:from>
    <xdr:ext cx="187734" cy="128016"/>
    <xdr:pic>
      <xdr:nvPicPr>
        <xdr:cNvPr id="20" name="Picture 19">
          <a:extLst>
            <a:ext uri="{FF2B5EF4-FFF2-40B4-BE49-F238E27FC236}">
              <a16:creationId xmlns:a16="http://schemas.microsoft.com/office/drawing/2014/main" id="{00000000-0008-0000-0000-000014000000}"/>
            </a:ext>
          </a:extLst>
        </xdr:cNvPr>
        <xdr:cNvPicPr>
          <a:picLocks noChangeAspect="1" noChangeArrowheads="1"/>
        </xdr:cNvPicPr>
      </xdr:nvPicPr>
      <xdr:blipFill>
        <a:blip xmlns:r="http://schemas.openxmlformats.org/officeDocument/2006/relationships" r:embed="rId19">
          <a:extLst>
            <a:ext uri="{28A0092B-C50C-407E-A947-70E740481C1C}">
              <a14:useLocalDpi xmlns:a14="http://schemas.microsoft.com/office/drawing/2010/main" val="0"/>
            </a:ext>
          </a:extLst>
        </a:blip>
        <a:srcRect/>
        <a:stretch>
          <a:fillRect/>
        </a:stretch>
      </xdr:blipFill>
      <xdr:spPr bwMode="auto">
        <a:xfrm>
          <a:off x="57150" y="29651325"/>
          <a:ext cx="187734" cy="128016"/>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1">
              <a:solidFill>
                <a:srgbClr val="000000"/>
              </a:solidFill>
              <a:miter lim="800000"/>
              <a:headEnd/>
              <a:tailEnd/>
            </a14:hiddenLine>
          </a:ext>
        </a:extLst>
      </xdr:spPr>
    </xdr:pic>
    <xdr:clientData/>
  </xdr:oneCellAnchor>
  <xdr:oneCellAnchor>
    <xdr:from>
      <xdr:col>0</xdr:col>
      <xdr:colOff>57150</xdr:colOff>
      <xdr:row>213</xdr:row>
      <xdr:rowOff>28575</xdr:rowOff>
    </xdr:from>
    <xdr:ext cx="209524" cy="104775"/>
    <xdr:pic>
      <xdr:nvPicPr>
        <xdr:cNvPr id="21" name="Picture 20">
          <a:extLst>
            <a:ext uri="{FF2B5EF4-FFF2-40B4-BE49-F238E27FC236}">
              <a16:creationId xmlns:a16="http://schemas.microsoft.com/office/drawing/2014/main" id="{00000000-0008-0000-0000-000015000000}"/>
            </a:ext>
          </a:extLst>
        </xdr:cNvPr>
        <xdr:cNvPicPr>
          <a:picLocks noChangeAspect="1" noChangeArrowheads="1"/>
        </xdr:cNvPicPr>
      </xdr:nvPicPr>
      <xdr:blipFill>
        <a:blip xmlns:r="http://schemas.openxmlformats.org/officeDocument/2006/relationships" r:embed="rId20">
          <a:extLst>
            <a:ext uri="{28A0092B-C50C-407E-A947-70E740481C1C}">
              <a14:useLocalDpi xmlns:a14="http://schemas.microsoft.com/office/drawing/2010/main" val="0"/>
            </a:ext>
          </a:extLst>
        </a:blip>
        <a:srcRect/>
        <a:stretch>
          <a:fillRect/>
        </a:stretch>
      </xdr:blipFill>
      <xdr:spPr bwMode="auto">
        <a:xfrm>
          <a:off x="57150" y="34518600"/>
          <a:ext cx="209524" cy="104775"/>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1">
              <a:solidFill>
                <a:srgbClr val="000000"/>
              </a:solidFill>
              <a:miter lim="800000"/>
              <a:headEnd/>
              <a:tailEnd/>
            </a14:hiddenLine>
          </a:ext>
        </a:extLst>
      </xdr:spPr>
    </xdr:pic>
    <xdr:clientData/>
  </xdr:oneCellAnchor>
  <xdr:oneCellAnchor>
    <xdr:from>
      <xdr:col>0</xdr:col>
      <xdr:colOff>57150</xdr:colOff>
      <xdr:row>214</xdr:row>
      <xdr:rowOff>19050</xdr:rowOff>
    </xdr:from>
    <xdr:ext cx="187734" cy="128016"/>
    <xdr:pic>
      <xdr:nvPicPr>
        <xdr:cNvPr id="22" name="Picture 21">
          <a:extLst>
            <a:ext uri="{FF2B5EF4-FFF2-40B4-BE49-F238E27FC236}">
              <a16:creationId xmlns:a16="http://schemas.microsoft.com/office/drawing/2014/main" id="{00000000-0008-0000-0000-000016000000}"/>
            </a:ext>
          </a:extLst>
        </xdr:cNvPr>
        <xdr:cNvPicPr>
          <a:picLocks noChangeAspect="1" noChangeArrowheads="1"/>
        </xdr:cNvPicPr>
      </xdr:nvPicPr>
      <xdr:blipFill>
        <a:blip xmlns:r="http://schemas.openxmlformats.org/officeDocument/2006/relationships" r:embed="rId21">
          <a:extLst>
            <a:ext uri="{28A0092B-C50C-407E-A947-70E740481C1C}">
              <a14:useLocalDpi xmlns:a14="http://schemas.microsoft.com/office/drawing/2010/main" val="0"/>
            </a:ext>
          </a:extLst>
        </a:blip>
        <a:srcRect/>
        <a:stretch>
          <a:fillRect/>
        </a:stretch>
      </xdr:blipFill>
      <xdr:spPr bwMode="auto">
        <a:xfrm>
          <a:off x="57150" y="34671000"/>
          <a:ext cx="187734" cy="128016"/>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1">
              <a:solidFill>
                <a:srgbClr val="000000"/>
              </a:solidFill>
              <a:miter lim="800000"/>
              <a:headEnd/>
              <a:tailEnd/>
            </a14:hiddenLine>
          </a:ext>
        </a:extLst>
      </xdr:spPr>
    </xdr:pic>
    <xdr:clientData/>
  </xdr:oneCellAnchor>
  <xdr:oneCellAnchor>
    <xdr:from>
      <xdr:col>0</xdr:col>
      <xdr:colOff>57150</xdr:colOff>
      <xdr:row>73</xdr:row>
      <xdr:rowOff>19050</xdr:rowOff>
    </xdr:from>
    <xdr:ext cx="187734" cy="128016"/>
    <xdr:pic>
      <xdr:nvPicPr>
        <xdr:cNvPr id="23" name="Picture 22">
          <a:extLst>
            <a:ext uri="{FF2B5EF4-FFF2-40B4-BE49-F238E27FC236}">
              <a16:creationId xmlns:a16="http://schemas.microsoft.com/office/drawing/2014/main" id="{00000000-0008-0000-0000-000017000000}"/>
            </a:ext>
          </a:extLst>
        </xdr:cNvPr>
        <xdr:cNvPicPr>
          <a:picLocks noChangeAspect="1" noChangeArrowheads="1"/>
        </xdr:cNvPicPr>
      </xdr:nvPicPr>
      <xdr:blipFill>
        <a:blip xmlns:r="http://schemas.openxmlformats.org/officeDocument/2006/relationships" r:embed="rId22">
          <a:extLst>
            <a:ext uri="{28A0092B-C50C-407E-A947-70E740481C1C}">
              <a14:useLocalDpi xmlns:a14="http://schemas.microsoft.com/office/drawing/2010/main" val="0"/>
            </a:ext>
          </a:extLst>
        </a:blip>
        <a:srcRect/>
        <a:stretch>
          <a:fillRect/>
        </a:stretch>
      </xdr:blipFill>
      <xdr:spPr bwMode="auto">
        <a:xfrm>
          <a:off x="57150" y="11839575"/>
          <a:ext cx="187734" cy="128016"/>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1">
              <a:solidFill>
                <a:srgbClr val="000000"/>
              </a:solidFill>
              <a:miter lim="800000"/>
              <a:headEnd/>
              <a:tailEnd/>
            </a14:hiddenLine>
          </a:ext>
        </a:extLst>
      </xdr:spPr>
    </xdr:pic>
    <xdr:clientData/>
  </xdr:oneCellAnchor>
  <xdr:oneCellAnchor>
    <xdr:from>
      <xdr:col>0</xdr:col>
      <xdr:colOff>57150</xdr:colOff>
      <xdr:row>15</xdr:row>
      <xdr:rowOff>9525</xdr:rowOff>
    </xdr:from>
    <xdr:ext cx="187734" cy="128016"/>
    <xdr:pic>
      <xdr:nvPicPr>
        <xdr:cNvPr id="24" name="Picture 23">
          <a:extLst>
            <a:ext uri="{FF2B5EF4-FFF2-40B4-BE49-F238E27FC236}">
              <a16:creationId xmlns:a16="http://schemas.microsoft.com/office/drawing/2014/main" id="{00000000-0008-0000-0000-000018000000}"/>
            </a:ext>
          </a:extLst>
        </xdr:cNvPr>
        <xdr:cNvPicPr>
          <a:picLocks noChangeAspect="1" noChangeArrowheads="1"/>
        </xdr:cNvPicPr>
      </xdr:nvPicPr>
      <xdr:blipFill>
        <a:blip xmlns:r="http://schemas.openxmlformats.org/officeDocument/2006/relationships" r:embed="rId23">
          <a:extLst>
            <a:ext uri="{28A0092B-C50C-407E-A947-70E740481C1C}">
              <a14:useLocalDpi xmlns:a14="http://schemas.microsoft.com/office/drawing/2010/main" val="0"/>
            </a:ext>
          </a:extLst>
        </a:blip>
        <a:srcRect/>
        <a:stretch>
          <a:fillRect/>
        </a:stretch>
      </xdr:blipFill>
      <xdr:spPr bwMode="auto">
        <a:xfrm>
          <a:off x="57150" y="2438400"/>
          <a:ext cx="187734" cy="128016"/>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1">
              <a:solidFill>
                <a:srgbClr val="000000"/>
              </a:solidFill>
              <a:miter lim="800000"/>
              <a:headEnd/>
              <a:tailEnd/>
            </a14:hiddenLine>
          </a:ext>
        </a:extLst>
      </xdr:spPr>
    </xdr:pic>
    <xdr:clientData/>
  </xdr:oneCellAnchor>
  <xdr:oneCellAnchor>
    <xdr:from>
      <xdr:col>0</xdr:col>
      <xdr:colOff>57150</xdr:colOff>
      <xdr:row>114</xdr:row>
      <xdr:rowOff>19050</xdr:rowOff>
    </xdr:from>
    <xdr:ext cx="187734" cy="128016"/>
    <xdr:pic>
      <xdr:nvPicPr>
        <xdr:cNvPr id="25" name="Picture 24">
          <a:extLst>
            <a:ext uri="{FF2B5EF4-FFF2-40B4-BE49-F238E27FC236}">
              <a16:creationId xmlns:a16="http://schemas.microsoft.com/office/drawing/2014/main" id="{00000000-0008-0000-0000-000019000000}"/>
            </a:ext>
          </a:extLst>
        </xdr:cNvPr>
        <xdr:cNvPicPr>
          <a:picLocks noChangeAspect="1" noChangeArrowheads="1"/>
        </xdr:cNvPicPr>
      </xdr:nvPicPr>
      <xdr:blipFill>
        <a:blip xmlns:r="http://schemas.openxmlformats.org/officeDocument/2006/relationships" r:embed="rId24">
          <a:extLst>
            <a:ext uri="{28A0092B-C50C-407E-A947-70E740481C1C}">
              <a14:useLocalDpi xmlns:a14="http://schemas.microsoft.com/office/drawing/2010/main" val="0"/>
            </a:ext>
          </a:extLst>
        </a:blip>
        <a:srcRect/>
        <a:stretch>
          <a:fillRect/>
        </a:stretch>
      </xdr:blipFill>
      <xdr:spPr bwMode="auto">
        <a:xfrm>
          <a:off x="57150" y="18478500"/>
          <a:ext cx="187734" cy="128016"/>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1">
              <a:solidFill>
                <a:srgbClr val="000000"/>
              </a:solidFill>
              <a:miter lim="800000"/>
              <a:headEnd/>
              <a:tailEnd/>
            </a14:hiddenLine>
          </a:ext>
        </a:extLst>
      </xdr:spPr>
    </xdr:pic>
    <xdr:clientData/>
  </xdr:oneCellAnchor>
  <xdr:oneCellAnchor>
    <xdr:from>
      <xdr:col>0</xdr:col>
      <xdr:colOff>57150</xdr:colOff>
      <xdr:row>91</xdr:row>
      <xdr:rowOff>19050</xdr:rowOff>
    </xdr:from>
    <xdr:ext cx="187734" cy="128016"/>
    <xdr:pic>
      <xdr:nvPicPr>
        <xdr:cNvPr id="26" name="Picture 25">
          <a:extLst>
            <a:ext uri="{FF2B5EF4-FFF2-40B4-BE49-F238E27FC236}">
              <a16:creationId xmlns:a16="http://schemas.microsoft.com/office/drawing/2014/main" id="{00000000-0008-0000-0000-00001A000000}"/>
            </a:ext>
          </a:extLst>
        </xdr:cNvPr>
        <xdr:cNvPicPr>
          <a:picLocks noChangeAspect="1" noChangeArrowheads="1"/>
        </xdr:cNvPicPr>
      </xdr:nvPicPr>
      <xdr:blipFill>
        <a:blip xmlns:r="http://schemas.openxmlformats.org/officeDocument/2006/relationships" r:embed="rId25">
          <a:extLst>
            <a:ext uri="{28A0092B-C50C-407E-A947-70E740481C1C}">
              <a14:useLocalDpi xmlns:a14="http://schemas.microsoft.com/office/drawing/2010/main" val="0"/>
            </a:ext>
          </a:extLst>
        </a:blip>
        <a:srcRect/>
        <a:stretch>
          <a:fillRect/>
        </a:stretch>
      </xdr:blipFill>
      <xdr:spPr bwMode="auto">
        <a:xfrm>
          <a:off x="57150" y="14754225"/>
          <a:ext cx="187734" cy="128016"/>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1">
              <a:solidFill>
                <a:srgbClr val="000000"/>
              </a:solidFill>
              <a:miter lim="800000"/>
              <a:headEnd/>
              <a:tailEnd/>
            </a14:hiddenLine>
          </a:ext>
        </a:extLst>
      </xdr:spPr>
    </xdr:pic>
    <xdr:clientData/>
  </xdr:oneCellAnchor>
  <xdr:oneCellAnchor>
    <xdr:from>
      <xdr:col>0</xdr:col>
      <xdr:colOff>57150</xdr:colOff>
      <xdr:row>215</xdr:row>
      <xdr:rowOff>28575</xdr:rowOff>
    </xdr:from>
    <xdr:ext cx="209524" cy="104775"/>
    <xdr:pic>
      <xdr:nvPicPr>
        <xdr:cNvPr id="27" name="Picture 26">
          <a:extLst>
            <a:ext uri="{FF2B5EF4-FFF2-40B4-BE49-F238E27FC236}">
              <a16:creationId xmlns:a16="http://schemas.microsoft.com/office/drawing/2014/main" id="{00000000-0008-0000-0000-00001B000000}"/>
            </a:ext>
          </a:extLst>
        </xdr:cNvPr>
        <xdr:cNvPicPr>
          <a:picLocks noChangeAspect="1" noChangeArrowheads="1"/>
        </xdr:cNvPicPr>
      </xdr:nvPicPr>
      <xdr:blipFill>
        <a:blip xmlns:r="http://schemas.openxmlformats.org/officeDocument/2006/relationships" r:embed="rId26">
          <a:extLst>
            <a:ext uri="{28A0092B-C50C-407E-A947-70E740481C1C}">
              <a14:useLocalDpi xmlns:a14="http://schemas.microsoft.com/office/drawing/2010/main" val="0"/>
            </a:ext>
          </a:extLst>
        </a:blip>
        <a:srcRect/>
        <a:stretch>
          <a:fillRect/>
        </a:stretch>
      </xdr:blipFill>
      <xdr:spPr bwMode="auto">
        <a:xfrm>
          <a:off x="57150" y="34842450"/>
          <a:ext cx="209524" cy="104775"/>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1">
              <a:solidFill>
                <a:srgbClr val="000000"/>
              </a:solidFill>
              <a:miter lim="800000"/>
              <a:headEnd/>
              <a:tailEnd/>
            </a14:hiddenLine>
          </a:ext>
        </a:extLst>
      </xdr:spPr>
    </xdr:pic>
    <xdr:clientData/>
  </xdr:oneCellAnchor>
  <xdr:oneCellAnchor>
    <xdr:from>
      <xdr:col>0</xdr:col>
      <xdr:colOff>57150</xdr:colOff>
      <xdr:row>16</xdr:row>
      <xdr:rowOff>19050</xdr:rowOff>
    </xdr:from>
    <xdr:ext cx="187734" cy="128016"/>
    <xdr:pic>
      <xdr:nvPicPr>
        <xdr:cNvPr id="28" name="Picture 27">
          <a:extLst>
            <a:ext uri="{FF2B5EF4-FFF2-40B4-BE49-F238E27FC236}">
              <a16:creationId xmlns:a16="http://schemas.microsoft.com/office/drawing/2014/main" id="{00000000-0008-0000-0000-00001C000000}"/>
            </a:ext>
          </a:extLst>
        </xdr:cNvPr>
        <xdr:cNvPicPr>
          <a:picLocks noChangeAspect="1" noChangeArrowheads="1"/>
        </xdr:cNvPicPr>
      </xdr:nvPicPr>
      <xdr:blipFill>
        <a:blip xmlns:r="http://schemas.openxmlformats.org/officeDocument/2006/relationships" r:embed="rId27">
          <a:extLst>
            <a:ext uri="{28A0092B-C50C-407E-A947-70E740481C1C}">
              <a14:useLocalDpi xmlns:a14="http://schemas.microsoft.com/office/drawing/2010/main" val="0"/>
            </a:ext>
          </a:extLst>
        </a:blip>
        <a:srcRect/>
        <a:stretch>
          <a:fillRect/>
        </a:stretch>
      </xdr:blipFill>
      <xdr:spPr bwMode="auto">
        <a:xfrm>
          <a:off x="57150" y="2609850"/>
          <a:ext cx="187734" cy="128016"/>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1">
              <a:solidFill>
                <a:srgbClr val="000000"/>
              </a:solidFill>
              <a:miter lim="800000"/>
              <a:headEnd/>
              <a:tailEnd/>
            </a14:hiddenLine>
          </a:ext>
        </a:extLst>
      </xdr:spPr>
    </xdr:pic>
    <xdr:clientData/>
  </xdr:oneCellAnchor>
  <xdr:oneCellAnchor>
    <xdr:from>
      <xdr:col>0</xdr:col>
      <xdr:colOff>57150</xdr:colOff>
      <xdr:row>92</xdr:row>
      <xdr:rowOff>19050</xdr:rowOff>
    </xdr:from>
    <xdr:ext cx="187734" cy="128016"/>
    <xdr:pic>
      <xdr:nvPicPr>
        <xdr:cNvPr id="29" name="Picture 28">
          <a:extLst>
            <a:ext uri="{FF2B5EF4-FFF2-40B4-BE49-F238E27FC236}">
              <a16:creationId xmlns:a16="http://schemas.microsoft.com/office/drawing/2014/main" id="{00000000-0008-0000-0000-00001D000000}"/>
            </a:ext>
          </a:extLst>
        </xdr:cNvPr>
        <xdr:cNvPicPr>
          <a:picLocks noChangeAspect="1" noChangeArrowheads="1"/>
        </xdr:cNvPicPr>
      </xdr:nvPicPr>
      <xdr:blipFill>
        <a:blip xmlns:r="http://schemas.openxmlformats.org/officeDocument/2006/relationships" r:embed="rId28">
          <a:extLst>
            <a:ext uri="{28A0092B-C50C-407E-A947-70E740481C1C}">
              <a14:useLocalDpi xmlns:a14="http://schemas.microsoft.com/office/drawing/2010/main" val="0"/>
            </a:ext>
          </a:extLst>
        </a:blip>
        <a:srcRect/>
        <a:stretch>
          <a:fillRect/>
        </a:stretch>
      </xdr:blipFill>
      <xdr:spPr bwMode="auto">
        <a:xfrm>
          <a:off x="57150" y="14916150"/>
          <a:ext cx="187734" cy="128016"/>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1">
              <a:solidFill>
                <a:srgbClr val="000000"/>
              </a:solidFill>
              <a:miter lim="800000"/>
              <a:headEnd/>
              <a:tailEnd/>
            </a14:hiddenLine>
          </a:ext>
        </a:extLst>
      </xdr:spPr>
    </xdr:pic>
    <xdr:clientData/>
  </xdr:oneCellAnchor>
  <xdr:oneCellAnchor>
    <xdr:from>
      <xdr:col>0</xdr:col>
      <xdr:colOff>57150</xdr:colOff>
      <xdr:row>115</xdr:row>
      <xdr:rowOff>28575</xdr:rowOff>
    </xdr:from>
    <xdr:ext cx="209524" cy="104775"/>
    <xdr:pic>
      <xdr:nvPicPr>
        <xdr:cNvPr id="30" name="Picture 29">
          <a:extLst>
            <a:ext uri="{FF2B5EF4-FFF2-40B4-BE49-F238E27FC236}">
              <a16:creationId xmlns:a16="http://schemas.microsoft.com/office/drawing/2014/main" id="{00000000-0008-0000-0000-00001E000000}"/>
            </a:ext>
          </a:extLst>
        </xdr:cNvPr>
        <xdr:cNvPicPr>
          <a:picLocks noChangeAspect="1" noChangeArrowheads="1"/>
        </xdr:cNvPicPr>
      </xdr:nvPicPr>
      <xdr:blipFill>
        <a:blip xmlns:r="http://schemas.openxmlformats.org/officeDocument/2006/relationships" r:embed="rId29">
          <a:extLst>
            <a:ext uri="{28A0092B-C50C-407E-A947-70E740481C1C}">
              <a14:useLocalDpi xmlns:a14="http://schemas.microsoft.com/office/drawing/2010/main" val="0"/>
            </a:ext>
          </a:extLst>
        </a:blip>
        <a:srcRect/>
        <a:stretch>
          <a:fillRect/>
        </a:stretch>
      </xdr:blipFill>
      <xdr:spPr bwMode="auto">
        <a:xfrm>
          <a:off x="57150" y="18649950"/>
          <a:ext cx="209524" cy="104775"/>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1">
              <a:solidFill>
                <a:srgbClr val="000000"/>
              </a:solidFill>
              <a:miter lim="800000"/>
              <a:headEnd/>
              <a:tailEnd/>
            </a14:hiddenLine>
          </a:ext>
        </a:extLst>
      </xdr:spPr>
    </xdr:pic>
    <xdr:clientData/>
  </xdr:oneCellAnchor>
  <xdr:oneCellAnchor>
    <xdr:from>
      <xdr:col>0</xdr:col>
      <xdr:colOff>57151</xdr:colOff>
      <xdr:row>216</xdr:row>
      <xdr:rowOff>19050</xdr:rowOff>
    </xdr:from>
    <xdr:ext cx="201143" cy="128016"/>
    <xdr:pic>
      <xdr:nvPicPr>
        <xdr:cNvPr id="31" name="Picture 30">
          <a:extLst>
            <a:ext uri="{FF2B5EF4-FFF2-40B4-BE49-F238E27FC236}">
              <a16:creationId xmlns:a16="http://schemas.microsoft.com/office/drawing/2014/main" id="{00000000-0008-0000-0000-00001F000000}"/>
            </a:ext>
          </a:extLst>
        </xdr:cNvPr>
        <xdr:cNvPicPr>
          <a:picLocks noChangeAspect="1" noChangeArrowheads="1"/>
        </xdr:cNvPicPr>
      </xdr:nvPicPr>
      <xdr:blipFill>
        <a:blip xmlns:r="http://schemas.openxmlformats.org/officeDocument/2006/relationships" r:embed="rId30">
          <a:extLst>
            <a:ext uri="{28A0092B-C50C-407E-A947-70E740481C1C}">
              <a14:useLocalDpi xmlns:a14="http://schemas.microsoft.com/office/drawing/2010/main" val="0"/>
            </a:ext>
          </a:extLst>
        </a:blip>
        <a:srcRect/>
        <a:stretch>
          <a:fillRect/>
        </a:stretch>
      </xdr:blipFill>
      <xdr:spPr bwMode="auto">
        <a:xfrm>
          <a:off x="57151" y="34994850"/>
          <a:ext cx="201143" cy="128016"/>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1">
              <a:solidFill>
                <a:srgbClr val="000000"/>
              </a:solidFill>
              <a:miter lim="800000"/>
              <a:headEnd/>
              <a:tailEnd/>
            </a14:hiddenLine>
          </a:ext>
        </a:extLst>
      </xdr:spPr>
    </xdr:pic>
    <xdr:clientData/>
  </xdr:oneCellAnchor>
  <xdr:oneCellAnchor>
    <xdr:from>
      <xdr:col>0</xdr:col>
      <xdr:colOff>57150</xdr:colOff>
      <xdr:row>17</xdr:row>
      <xdr:rowOff>9525</xdr:rowOff>
    </xdr:from>
    <xdr:ext cx="187734" cy="128016"/>
    <xdr:pic>
      <xdr:nvPicPr>
        <xdr:cNvPr id="32" name="Picture 31">
          <a:extLst>
            <a:ext uri="{FF2B5EF4-FFF2-40B4-BE49-F238E27FC236}">
              <a16:creationId xmlns:a16="http://schemas.microsoft.com/office/drawing/2014/main" id="{00000000-0008-0000-0000-000020000000}"/>
            </a:ext>
          </a:extLst>
        </xdr:cNvPr>
        <xdr:cNvPicPr>
          <a:picLocks noChangeAspect="1" noChangeArrowheads="1"/>
        </xdr:cNvPicPr>
      </xdr:nvPicPr>
      <xdr:blipFill>
        <a:blip xmlns:r="http://schemas.openxmlformats.org/officeDocument/2006/relationships" r:embed="rId31">
          <a:extLst>
            <a:ext uri="{28A0092B-C50C-407E-A947-70E740481C1C}">
              <a14:useLocalDpi xmlns:a14="http://schemas.microsoft.com/office/drawing/2010/main" val="0"/>
            </a:ext>
          </a:extLst>
        </a:blip>
        <a:srcRect/>
        <a:stretch>
          <a:fillRect/>
        </a:stretch>
      </xdr:blipFill>
      <xdr:spPr bwMode="auto">
        <a:xfrm>
          <a:off x="57150" y="2762250"/>
          <a:ext cx="187734" cy="128016"/>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1">
              <a:solidFill>
                <a:srgbClr val="000000"/>
              </a:solidFill>
              <a:miter lim="800000"/>
              <a:headEnd/>
              <a:tailEnd/>
            </a14:hiddenLine>
          </a:ext>
        </a:extLst>
      </xdr:spPr>
    </xdr:pic>
    <xdr:clientData/>
  </xdr:oneCellAnchor>
  <xdr:oneCellAnchor>
    <xdr:from>
      <xdr:col>0</xdr:col>
      <xdr:colOff>57150</xdr:colOff>
      <xdr:row>18</xdr:row>
      <xdr:rowOff>19050</xdr:rowOff>
    </xdr:from>
    <xdr:ext cx="209524" cy="123810"/>
    <xdr:pic>
      <xdr:nvPicPr>
        <xdr:cNvPr id="33" name="Picture 32">
          <a:extLst>
            <a:ext uri="{FF2B5EF4-FFF2-40B4-BE49-F238E27FC236}">
              <a16:creationId xmlns:a16="http://schemas.microsoft.com/office/drawing/2014/main" id="{00000000-0008-0000-0000-000021000000}"/>
            </a:ext>
          </a:extLst>
        </xdr:cNvPr>
        <xdr:cNvPicPr>
          <a:picLocks noChangeAspect="1" noChangeArrowheads="1"/>
        </xdr:cNvPicPr>
      </xdr:nvPicPr>
      <xdr:blipFill>
        <a:blip xmlns:r="http://schemas.openxmlformats.org/officeDocument/2006/relationships" r:embed="rId32">
          <a:extLst>
            <a:ext uri="{28A0092B-C50C-407E-A947-70E740481C1C}">
              <a14:useLocalDpi xmlns:a14="http://schemas.microsoft.com/office/drawing/2010/main" val="0"/>
            </a:ext>
          </a:extLst>
        </a:blip>
        <a:srcRect/>
        <a:stretch>
          <a:fillRect/>
        </a:stretch>
      </xdr:blipFill>
      <xdr:spPr bwMode="auto">
        <a:xfrm>
          <a:off x="57150" y="2933700"/>
          <a:ext cx="209524" cy="12381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1">
              <a:solidFill>
                <a:srgbClr val="000000"/>
              </a:solidFill>
              <a:miter lim="800000"/>
              <a:headEnd/>
              <a:tailEnd/>
            </a14:hiddenLine>
          </a:ext>
        </a:extLst>
      </xdr:spPr>
    </xdr:pic>
    <xdr:clientData/>
  </xdr:oneCellAnchor>
  <xdr:oneCellAnchor>
    <xdr:from>
      <xdr:col>0</xdr:col>
      <xdr:colOff>57150</xdr:colOff>
      <xdr:row>116</xdr:row>
      <xdr:rowOff>19050</xdr:rowOff>
    </xdr:from>
    <xdr:ext cx="187734" cy="128016"/>
    <xdr:pic>
      <xdr:nvPicPr>
        <xdr:cNvPr id="34" name="Picture 33">
          <a:extLst>
            <a:ext uri="{FF2B5EF4-FFF2-40B4-BE49-F238E27FC236}">
              <a16:creationId xmlns:a16="http://schemas.microsoft.com/office/drawing/2014/main" id="{00000000-0008-0000-0000-000022000000}"/>
            </a:ext>
          </a:extLst>
        </xdr:cNvPr>
        <xdr:cNvPicPr>
          <a:picLocks noChangeAspect="1" noChangeArrowheads="1"/>
        </xdr:cNvPicPr>
      </xdr:nvPicPr>
      <xdr:blipFill>
        <a:blip xmlns:r="http://schemas.openxmlformats.org/officeDocument/2006/relationships" r:embed="rId33">
          <a:extLst>
            <a:ext uri="{28A0092B-C50C-407E-A947-70E740481C1C}">
              <a14:useLocalDpi xmlns:a14="http://schemas.microsoft.com/office/drawing/2010/main" val="0"/>
            </a:ext>
          </a:extLst>
        </a:blip>
        <a:srcRect/>
        <a:stretch>
          <a:fillRect/>
        </a:stretch>
      </xdr:blipFill>
      <xdr:spPr bwMode="auto">
        <a:xfrm>
          <a:off x="57150" y="18802350"/>
          <a:ext cx="187734" cy="128016"/>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1">
              <a:solidFill>
                <a:srgbClr val="000000"/>
              </a:solidFill>
              <a:miter lim="800000"/>
              <a:headEnd/>
              <a:tailEnd/>
            </a14:hiddenLine>
          </a:ext>
        </a:extLst>
      </xdr:spPr>
    </xdr:pic>
    <xdr:clientData/>
  </xdr:oneCellAnchor>
  <xdr:oneCellAnchor>
    <xdr:from>
      <xdr:col>0</xdr:col>
      <xdr:colOff>57150</xdr:colOff>
      <xdr:row>19</xdr:row>
      <xdr:rowOff>19050</xdr:rowOff>
    </xdr:from>
    <xdr:ext cx="187734" cy="128016"/>
    <xdr:pic>
      <xdr:nvPicPr>
        <xdr:cNvPr id="35" name="Picture 34">
          <a:extLst>
            <a:ext uri="{FF2B5EF4-FFF2-40B4-BE49-F238E27FC236}">
              <a16:creationId xmlns:a16="http://schemas.microsoft.com/office/drawing/2014/main" id="{00000000-0008-0000-0000-000023000000}"/>
            </a:ext>
          </a:extLst>
        </xdr:cNvPr>
        <xdr:cNvPicPr>
          <a:picLocks noChangeAspect="1" noChangeArrowheads="1"/>
        </xdr:cNvPicPr>
      </xdr:nvPicPr>
      <xdr:blipFill>
        <a:blip xmlns:r="http://schemas.openxmlformats.org/officeDocument/2006/relationships" r:embed="rId34">
          <a:extLst>
            <a:ext uri="{28A0092B-C50C-407E-A947-70E740481C1C}">
              <a14:useLocalDpi xmlns:a14="http://schemas.microsoft.com/office/drawing/2010/main" val="0"/>
            </a:ext>
          </a:extLst>
        </a:blip>
        <a:srcRect/>
        <a:stretch>
          <a:fillRect/>
        </a:stretch>
      </xdr:blipFill>
      <xdr:spPr bwMode="auto">
        <a:xfrm>
          <a:off x="57150" y="3095625"/>
          <a:ext cx="187734" cy="128016"/>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1">
              <a:solidFill>
                <a:srgbClr val="000000"/>
              </a:solidFill>
              <a:miter lim="800000"/>
              <a:headEnd/>
              <a:tailEnd/>
            </a14:hiddenLine>
          </a:ext>
        </a:extLst>
      </xdr:spPr>
    </xdr:pic>
    <xdr:clientData/>
  </xdr:oneCellAnchor>
  <xdr:oneCellAnchor>
    <xdr:from>
      <xdr:col>0</xdr:col>
      <xdr:colOff>57150</xdr:colOff>
      <xdr:row>84</xdr:row>
      <xdr:rowOff>38100</xdr:rowOff>
    </xdr:from>
    <xdr:ext cx="209524" cy="104775"/>
    <xdr:pic>
      <xdr:nvPicPr>
        <xdr:cNvPr id="36" name="Picture 35">
          <a:extLst>
            <a:ext uri="{FF2B5EF4-FFF2-40B4-BE49-F238E27FC236}">
              <a16:creationId xmlns:a16="http://schemas.microsoft.com/office/drawing/2014/main" id="{00000000-0008-0000-0000-000024000000}"/>
            </a:ext>
          </a:extLst>
        </xdr:cNvPr>
        <xdr:cNvPicPr>
          <a:picLocks noChangeAspect="1" noChangeArrowheads="1"/>
        </xdr:cNvPicPr>
      </xdr:nvPicPr>
      <xdr:blipFill>
        <a:blip xmlns:r="http://schemas.openxmlformats.org/officeDocument/2006/relationships" r:embed="rId35">
          <a:extLst>
            <a:ext uri="{28A0092B-C50C-407E-A947-70E740481C1C}">
              <a14:useLocalDpi xmlns:a14="http://schemas.microsoft.com/office/drawing/2010/main" val="0"/>
            </a:ext>
          </a:extLst>
        </a:blip>
        <a:srcRect/>
        <a:stretch>
          <a:fillRect/>
        </a:stretch>
      </xdr:blipFill>
      <xdr:spPr bwMode="auto">
        <a:xfrm>
          <a:off x="57150" y="13639800"/>
          <a:ext cx="209524" cy="104775"/>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1">
              <a:solidFill>
                <a:srgbClr val="000000"/>
              </a:solidFill>
              <a:miter lim="800000"/>
              <a:headEnd/>
              <a:tailEnd/>
            </a14:hiddenLine>
          </a:ext>
        </a:extLst>
      </xdr:spPr>
    </xdr:pic>
    <xdr:clientData/>
  </xdr:oneCellAnchor>
  <xdr:oneCellAnchor>
    <xdr:from>
      <xdr:col>0</xdr:col>
      <xdr:colOff>57150</xdr:colOff>
      <xdr:row>20</xdr:row>
      <xdr:rowOff>19050</xdr:rowOff>
    </xdr:from>
    <xdr:ext cx="209524" cy="123810"/>
    <xdr:pic>
      <xdr:nvPicPr>
        <xdr:cNvPr id="37" name="Picture 36">
          <a:extLst>
            <a:ext uri="{FF2B5EF4-FFF2-40B4-BE49-F238E27FC236}">
              <a16:creationId xmlns:a16="http://schemas.microsoft.com/office/drawing/2014/main" id="{00000000-0008-0000-0000-000025000000}"/>
            </a:ext>
          </a:extLst>
        </xdr:cNvPr>
        <xdr:cNvPicPr>
          <a:picLocks noChangeAspect="1" noChangeArrowheads="1"/>
        </xdr:cNvPicPr>
      </xdr:nvPicPr>
      <xdr:blipFill>
        <a:blip xmlns:r="http://schemas.openxmlformats.org/officeDocument/2006/relationships" r:embed="rId36">
          <a:extLst>
            <a:ext uri="{28A0092B-C50C-407E-A947-70E740481C1C}">
              <a14:useLocalDpi xmlns:a14="http://schemas.microsoft.com/office/drawing/2010/main" val="0"/>
            </a:ext>
          </a:extLst>
        </a:blip>
        <a:srcRect/>
        <a:stretch>
          <a:fillRect/>
        </a:stretch>
      </xdr:blipFill>
      <xdr:spPr bwMode="auto">
        <a:xfrm>
          <a:off x="57150" y="3257550"/>
          <a:ext cx="209524" cy="12381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1">
              <a:solidFill>
                <a:srgbClr val="000000"/>
              </a:solidFill>
              <a:miter lim="800000"/>
              <a:headEnd/>
              <a:tailEnd/>
            </a14:hiddenLine>
          </a:ext>
        </a:extLst>
      </xdr:spPr>
    </xdr:pic>
    <xdr:clientData/>
  </xdr:oneCellAnchor>
  <xdr:oneCellAnchor>
    <xdr:from>
      <xdr:col>0</xdr:col>
      <xdr:colOff>57150</xdr:colOff>
      <xdr:row>185</xdr:row>
      <xdr:rowOff>28575</xdr:rowOff>
    </xdr:from>
    <xdr:ext cx="209524" cy="104775"/>
    <xdr:pic>
      <xdr:nvPicPr>
        <xdr:cNvPr id="38" name="Picture 37">
          <a:extLst>
            <a:ext uri="{FF2B5EF4-FFF2-40B4-BE49-F238E27FC236}">
              <a16:creationId xmlns:a16="http://schemas.microsoft.com/office/drawing/2014/main" id="{00000000-0008-0000-0000-000026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57150" y="29984700"/>
          <a:ext cx="209524" cy="104775"/>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1">
              <a:solidFill>
                <a:srgbClr val="000000"/>
              </a:solidFill>
              <a:miter lim="800000"/>
              <a:headEnd/>
              <a:tailEnd/>
            </a14:hiddenLine>
          </a:ext>
        </a:extLst>
      </xdr:spPr>
    </xdr:pic>
    <xdr:clientData/>
  </xdr:oneCellAnchor>
  <xdr:oneCellAnchor>
    <xdr:from>
      <xdr:col>0</xdr:col>
      <xdr:colOff>57150</xdr:colOff>
      <xdr:row>21</xdr:row>
      <xdr:rowOff>19050</xdr:rowOff>
    </xdr:from>
    <xdr:ext cx="187734" cy="128016"/>
    <xdr:pic>
      <xdr:nvPicPr>
        <xdr:cNvPr id="39" name="Picture 38">
          <a:extLst>
            <a:ext uri="{FF2B5EF4-FFF2-40B4-BE49-F238E27FC236}">
              <a16:creationId xmlns:a16="http://schemas.microsoft.com/office/drawing/2014/main" id="{00000000-0008-0000-0000-000027000000}"/>
            </a:ext>
          </a:extLst>
        </xdr:cNvPr>
        <xdr:cNvPicPr>
          <a:picLocks noChangeAspect="1" noChangeArrowheads="1"/>
        </xdr:cNvPicPr>
      </xdr:nvPicPr>
      <xdr:blipFill>
        <a:blip xmlns:r="http://schemas.openxmlformats.org/officeDocument/2006/relationships" r:embed="rId38">
          <a:extLst>
            <a:ext uri="{28A0092B-C50C-407E-A947-70E740481C1C}">
              <a14:useLocalDpi xmlns:a14="http://schemas.microsoft.com/office/drawing/2010/main" val="0"/>
            </a:ext>
          </a:extLst>
        </a:blip>
        <a:srcRect/>
        <a:stretch>
          <a:fillRect/>
        </a:stretch>
      </xdr:blipFill>
      <xdr:spPr bwMode="auto">
        <a:xfrm>
          <a:off x="57150" y="3419475"/>
          <a:ext cx="187734" cy="128016"/>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1">
              <a:solidFill>
                <a:srgbClr val="000000"/>
              </a:solidFill>
              <a:miter lim="800000"/>
              <a:headEnd/>
              <a:tailEnd/>
            </a14:hiddenLine>
          </a:ext>
        </a:extLst>
      </xdr:spPr>
    </xdr:pic>
    <xdr:clientData/>
  </xdr:oneCellAnchor>
  <xdr:oneCellAnchor>
    <xdr:from>
      <xdr:col>0</xdr:col>
      <xdr:colOff>57150</xdr:colOff>
      <xdr:row>22</xdr:row>
      <xdr:rowOff>19050</xdr:rowOff>
    </xdr:from>
    <xdr:ext cx="187734" cy="128016"/>
    <xdr:pic>
      <xdr:nvPicPr>
        <xdr:cNvPr id="40" name="Picture 39">
          <a:extLst>
            <a:ext uri="{FF2B5EF4-FFF2-40B4-BE49-F238E27FC236}">
              <a16:creationId xmlns:a16="http://schemas.microsoft.com/office/drawing/2014/main" id="{00000000-0008-0000-0000-000028000000}"/>
            </a:ext>
          </a:extLst>
        </xdr:cNvPr>
        <xdr:cNvPicPr>
          <a:picLocks noChangeAspect="1" noChangeArrowheads="1"/>
        </xdr:cNvPicPr>
      </xdr:nvPicPr>
      <xdr:blipFill>
        <a:blip xmlns:r="http://schemas.openxmlformats.org/officeDocument/2006/relationships" r:embed="rId39">
          <a:extLst>
            <a:ext uri="{28A0092B-C50C-407E-A947-70E740481C1C}">
              <a14:useLocalDpi xmlns:a14="http://schemas.microsoft.com/office/drawing/2010/main" val="0"/>
            </a:ext>
          </a:extLst>
        </a:blip>
        <a:srcRect/>
        <a:stretch>
          <a:fillRect/>
        </a:stretch>
      </xdr:blipFill>
      <xdr:spPr bwMode="auto">
        <a:xfrm>
          <a:off x="57150" y="3581400"/>
          <a:ext cx="187734" cy="128016"/>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1">
              <a:solidFill>
                <a:srgbClr val="000000"/>
              </a:solidFill>
              <a:miter lim="800000"/>
              <a:headEnd/>
              <a:tailEnd/>
            </a14:hiddenLine>
          </a:ext>
        </a:extLst>
      </xdr:spPr>
    </xdr:pic>
    <xdr:clientData/>
  </xdr:oneCellAnchor>
  <xdr:oneCellAnchor>
    <xdr:from>
      <xdr:col>0</xdr:col>
      <xdr:colOff>57150</xdr:colOff>
      <xdr:row>93</xdr:row>
      <xdr:rowOff>19050</xdr:rowOff>
    </xdr:from>
    <xdr:ext cx="187734" cy="128016"/>
    <xdr:pic>
      <xdr:nvPicPr>
        <xdr:cNvPr id="41" name="Picture 40">
          <a:extLst>
            <a:ext uri="{FF2B5EF4-FFF2-40B4-BE49-F238E27FC236}">
              <a16:creationId xmlns:a16="http://schemas.microsoft.com/office/drawing/2014/main" id="{00000000-0008-0000-0000-000029000000}"/>
            </a:ext>
          </a:extLst>
        </xdr:cNvPr>
        <xdr:cNvPicPr>
          <a:picLocks noChangeAspect="1" noChangeArrowheads="1"/>
        </xdr:cNvPicPr>
      </xdr:nvPicPr>
      <xdr:blipFill>
        <a:blip xmlns:r="http://schemas.openxmlformats.org/officeDocument/2006/relationships" r:embed="rId40">
          <a:extLst>
            <a:ext uri="{28A0092B-C50C-407E-A947-70E740481C1C}">
              <a14:useLocalDpi xmlns:a14="http://schemas.microsoft.com/office/drawing/2010/main" val="0"/>
            </a:ext>
          </a:extLst>
        </a:blip>
        <a:srcRect/>
        <a:stretch>
          <a:fillRect/>
        </a:stretch>
      </xdr:blipFill>
      <xdr:spPr bwMode="auto">
        <a:xfrm>
          <a:off x="57150" y="15078075"/>
          <a:ext cx="187734" cy="128016"/>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1">
              <a:solidFill>
                <a:srgbClr val="000000"/>
              </a:solidFill>
              <a:miter lim="800000"/>
              <a:headEnd/>
              <a:tailEnd/>
            </a14:hiddenLine>
          </a:ext>
        </a:extLst>
      </xdr:spPr>
    </xdr:pic>
    <xdr:clientData/>
  </xdr:oneCellAnchor>
  <xdr:oneCellAnchor>
    <xdr:from>
      <xdr:col>0</xdr:col>
      <xdr:colOff>57150</xdr:colOff>
      <xdr:row>117</xdr:row>
      <xdr:rowOff>19050</xdr:rowOff>
    </xdr:from>
    <xdr:ext cx="187734" cy="128016"/>
    <xdr:pic>
      <xdr:nvPicPr>
        <xdr:cNvPr id="42" name="Picture 41">
          <a:extLst>
            <a:ext uri="{FF2B5EF4-FFF2-40B4-BE49-F238E27FC236}">
              <a16:creationId xmlns:a16="http://schemas.microsoft.com/office/drawing/2014/main" id="{00000000-0008-0000-0000-00002A000000}"/>
            </a:ext>
          </a:extLst>
        </xdr:cNvPr>
        <xdr:cNvPicPr>
          <a:picLocks noChangeAspect="1" noChangeArrowheads="1"/>
        </xdr:cNvPicPr>
      </xdr:nvPicPr>
      <xdr:blipFill>
        <a:blip xmlns:r="http://schemas.openxmlformats.org/officeDocument/2006/relationships" r:embed="rId41">
          <a:extLst>
            <a:ext uri="{28A0092B-C50C-407E-A947-70E740481C1C}">
              <a14:useLocalDpi xmlns:a14="http://schemas.microsoft.com/office/drawing/2010/main" val="0"/>
            </a:ext>
          </a:extLst>
        </a:blip>
        <a:srcRect/>
        <a:stretch>
          <a:fillRect/>
        </a:stretch>
      </xdr:blipFill>
      <xdr:spPr bwMode="auto">
        <a:xfrm>
          <a:off x="57150" y="18964275"/>
          <a:ext cx="187734" cy="128016"/>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1">
              <a:solidFill>
                <a:srgbClr val="000000"/>
              </a:solidFill>
              <a:miter lim="800000"/>
              <a:headEnd/>
              <a:tailEnd/>
            </a14:hiddenLine>
          </a:ext>
        </a:extLst>
      </xdr:spPr>
    </xdr:pic>
    <xdr:clientData/>
  </xdr:oneCellAnchor>
  <xdr:oneCellAnchor>
    <xdr:from>
      <xdr:col>0</xdr:col>
      <xdr:colOff>57150</xdr:colOff>
      <xdr:row>118</xdr:row>
      <xdr:rowOff>28575</xdr:rowOff>
    </xdr:from>
    <xdr:ext cx="209524" cy="104775"/>
    <xdr:pic>
      <xdr:nvPicPr>
        <xdr:cNvPr id="43" name="Picture 42">
          <a:extLst>
            <a:ext uri="{FF2B5EF4-FFF2-40B4-BE49-F238E27FC236}">
              <a16:creationId xmlns:a16="http://schemas.microsoft.com/office/drawing/2014/main" id="{00000000-0008-0000-0000-00002B000000}"/>
            </a:ext>
          </a:extLst>
        </xdr:cNvPr>
        <xdr:cNvPicPr>
          <a:picLocks noChangeAspect="1" noChangeArrowheads="1"/>
        </xdr:cNvPicPr>
      </xdr:nvPicPr>
      <xdr:blipFill>
        <a:blip xmlns:r="http://schemas.openxmlformats.org/officeDocument/2006/relationships" r:embed="rId42">
          <a:extLst>
            <a:ext uri="{28A0092B-C50C-407E-A947-70E740481C1C}">
              <a14:useLocalDpi xmlns:a14="http://schemas.microsoft.com/office/drawing/2010/main" val="0"/>
            </a:ext>
          </a:extLst>
        </a:blip>
        <a:srcRect/>
        <a:stretch>
          <a:fillRect/>
        </a:stretch>
      </xdr:blipFill>
      <xdr:spPr bwMode="auto">
        <a:xfrm>
          <a:off x="57150" y="19135725"/>
          <a:ext cx="209524" cy="104775"/>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1">
              <a:solidFill>
                <a:srgbClr val="000000"/>
              </a:solidFill>
              <a:miter lim="800000"/>
              <a:headEnd/>
              <a:tailEnd/>
            </a14:hiddenLine>
          </a:ext>
        </a:extLst>
      </xdr:spPr>
    </xdr:pic>
    <xdr:clientData/>
  </xdr:oneCellAnchor>
  <xdr:oneCellAnchor>
    <xdr:from>
      <xdr:col>0</xdr:col>
      <xdr:colOff>57150</xdr:colOff>
      <xdr:row>119</xdr:row>
      <xdr:rowOff>28575</xdr:rowOff>
    </xdr:from>
    <xdr:ext cx="209524" cy="104775"/>
    <xdr:pic>
      <xdr:nvPicPr>
        <xdr:cNvPr id="44" name="Picture 43">
          <a:extLst>
            <a:ext uri="{FF2B5EF4-FFF2-40B4-BE49-F238E27FC236}">
              <a16:creationId xmlns:a16="http://schemas.microsoft.com/office/drawing/2014/main" id="{00000000-0008-0000-0000-00002C000000}"/>
            </a:ext>
          </a:extLst>
        </xdr:cNvPr>
        <xdr:cNvPicPr>
          <a:picLocks noChangeAspect="1" noChangeArrowheads="1"/>
        </xdr:cNvPicPr>
      </xdr:nvPicPr>
      <xdr:blipFill>
        <a:blip xmlns:r="http://schemas.openxmlformats.org/officeDocument/2006/relationships" r:embed="rId43">
          <a:extLst>
            <a:ext uri="{28A0092B-C50C-407E-A947-70E740481C1C}">
              <a14:useLocalDpi xmlns:a14="http://schemas.microsoft.com/office/drawing/2010/main" val="0"/>
            </a:ext>
          </a:extLst>
        </a:blip>
        <a:srcRect/>
        <a:stretch>
          <a:fillRect/>
        </a:stretch>
      </xdr:blipFill>
      <xdr:spPr bwMode="auto">
        <a:xfrm>
          <a:off x="57150" y="19297650"/>
          <a:ext cx="209524" cy="104775"/>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1">
              <a:solidFill>
                <a:srgbClr val="000000"/>
              </a:solidFill>
              <a:miter lim="800000"/>
              <a:headEnd/>
              <a:tailEnd/>
            </a14:hiddenLine>
          </a:ext>
        </a:extLst>
      </xdr:spPr>
    </xdr:pic>
    <xdr:clientData/>
  </xdr:oneCellAnchor>
  <xdr:oneCellAnchor>
    <xdr:from>
      <xdr:col>0</xdr:col>
      <xdr:colOff>57150</xdr:colOff>
      <xdr:row>94</xdr:row>
      <xdr:rowOff>19050</xdr:rowOff>
    </xdr:from>
    <xdr:ext cx="187734" cy="128016"/>
    <xdr:pic>
      <xdr:nvPicPr>
        <xdr:cNvPr id="45" name="Picture 44">
          <a:extLst>
            <a:ext uri="{FF2B5EF4-FFF2-40B4-BE49-F238E27FC236}">
              <a16:creationId xmlns:a16="http://schemas.microsoft.com/office/drawing/2014/main" id="{00000000-0008-0000-0000-00002D000000}"/>
            </a:ext>
          </a:extLst>
        </xdr:cNvPr>
        <xdr:cNvPicPr>
          <a:picLocks noChangeAspect="1" noChangeArrowheads="1"/>
        </xdr:cNvPicPr>
      </xdr:nvPicPr>
      <xdr:blipFill>
        <a:blip xmlns:r="http://schemas.openxmlformats.org/officeDocument/2006/relationships" r:embed="rId44">
          <a:extLst>
            <a:ext uri="{28A0092B-C50C-407E-A947-70E740481C1C}">
              <a14:useLocalDpi xmlns:a14="http://schemas.microsoft.com/office/drawing/2010/main" val="0"/>
            </a:ext>
          </a:extLst>
        </a:blip>
        <a:srcRect/>
        <a:stretch>
          <a:fillRect/>
        </a:stretch>
      </xdr:blipFill>
      <xdr:spPr bwMode="auto">
        <a:xfrm>
          <a:off x="57150" y="15240000"/>
          <a:ext cx="187734" cy="128016"/>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1">
              <a:solidFill>
                <a:srgbClr val="000000"/>
              </a:solidFill>
              <a:miter lim="800000"/>
              <a:headEnd/>
              <a:tailEnd/>
            </a14:hiddenLine>
          </a:ext>
        </a:extLst>
      </xdr:spPr>
    </xdr:pic>
    <xdr:clientData/>
  </xdr:oneCellAnchor>
  <xdr:oneCellAnchor>
    <xdr:from>
      <xdr:col>0</xdr:col>
      <xdr:colOff>57150</xdr:colOff>
      <xdr:row>23</xdr:row>
      <xdr:rowOff>19050</xdr:rowOff>
    </xdr:from>
    <xdr:ext cx="209524" cy="123810"/>
    <xdr:pic>
      <xdr:nvPicPr>
        <xdr:cNvPr id="46" name="Picture 45">
          <a:extLst>
            <a:ext uri="{FF2B5EF4-FFF2-40B4-BE49-F238E27FC236}">
              <a16:creationId xmlns:a16="http://schemas.microsoft.com/office/drawing/2014/main" id="{00000000-0008-0000-0000-00002E000000}"/>
            </a:ext>
          </a:extLst>
        </xdr:cNvPr>
        <xdr:cNvPicPr>
          <a:picLocks noChangeAspect="1" noChangeArrowheads="1"/>
        </xdr:cNvPicPr>
      </xdr:nvPicPr>
      <xdr:blipFill>
        <a:blip xmlns:r="http://schemas.openxmlformats.org/officeDocument/2006/relationships" r:embed="rId45">
          <a:extLst>
            <a:ext uri="{28A0092B-C50C-407E-A947-70E740481C1C}">
              <a14:useLocalDpi xmlns:a14="http://schemas.microsoft.com/office/drawing/2010/main" val="0"/>
            </a:ext>
          </a:extLst>
        </a:blip>
        <a:srcRect/>
        <a:stretch>
          <a:fillRect/>
        </a:stretch>
      </xdr:blipFill>
      <xdr:spPr bwMode="auto">
        <a:xfrm>
          <a:off x="57150" y="3743325"/>
          <a:ext cx="209524" cy="12381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1">
              <a:solidFill>
                <a:srgbClr val="000000"/>
              </a:solidFill>
              <a:miter lim="800000"/>
              <a:headEnd/>
              <a:tailEnd/>
            </a14:hiddenLine>
          </a:ext>
        </a:extLst>
      </xdr:spPr>
    </xdr:pic>
    <xdr:clientData/>
  </xdr:oneCellAnchor>
  <xdr:oneCellAnchor>
    <xdr:from>
      <xdr:col>0</xdr:col>
      <xdr:colOff>66675</xdr:colOff>
      <xdr:row>24</xdr:row>
      <xdr:rowOff>19050</xdr:rowOff>
    </xdr:from>
    <xdr:ext cx="187734" cy="128016"/>
    <xdr:pic>
      <xdr:nvPicPr>
        <xdr:cNvPr id="47" name="Picture 46">
          <a:extLst>
            <a:ext uri="{FF2B5EF4-FFF2-40B4-BE49-F238E27FC236}">
              <a16:creationId xmlns:a16="http://schemas.microsoft.com/office/drawing/2014/main" id="{00000000-0008-0000-0000-00002F000000}"/>
            </a:ext>
          </a:extLst>
        </xdr:cNvPr>
        <xdr:cNvPicPr>
          <a:picLocks noChangeAspect="1" noChangeArrowheads="1"/>
        </xdr:cNvPicPr>
      </xdr:nvPicPr>
      <xdr:blipFill>
        <a:blip xmlns:r="http://schemas.openxmlformats.org/officeDocument/2006/relationships" r:embed="rId46">
          <a:extLst>
            <a:ext uri="{28A0092B-C50C-407E-A947-70E740481C1C}">
              <a14:useLocalDpi xmlns:a14="http://schemas.microsoft.com/office/drawing/2010/main" val="0"/>
            </a:ext>
          </a:extLst>
        </a:blip>
        <a:srcRect/>
        <a:stretch>
          <a:fillRect/>
        </a:stretch>
      </xdr:blipFill>
      <xdr:spPr bwMode="auto">
        <a:xfrm>
          <a:off x="66675" y="3905250"/>
          <a:ext cx="187734" cy="128016"/>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1">
              <a:solidFill>
                <a:srgbClr val="000000"/>
              </a:solidFill>
              <a:miter lim="800000"/>
              <a:headEnd/>
              <a:tailEnd/>
            </a14:hiddenLine>
          </a:ext>
        </a:extLst>
      </xdr:spPr>
    </xdr:pic>
    <xdr:clientData/>
  </xdr:oneCellAnchor>
  <xdr:oneCellAnchor>
    <xdr:from>
      <xdr:col>0</xdr:col>
      <xdr:colOff>57150</xdr:colOff>
      <xdr:row>25</xdr:row>
      <xdr:rowOff>19050</xdr:rowOff>
    </xdr:from>
    <xdr:ext cx="187734" cy="128016"/>
    <xdr:pic>
      <xdr:nvPicPr>
        <xdr:cNvPr id="48" name="Picture 47">
          <a:extLst>
            <a:ext uri="{FF2B5EF4-FFF2-40B4-BE49-F238E27FC236}">
              <a16:creationId xmlns:a16="http://schemas.microsoft.com/office/drawing/2014/main" id="{00000000-0008-0000-0000-000030000000}"/>
            </a:ext>
          </a:extLst>
        </xdr:cNvPr>
        <xdr:cNvPicPr>
          <a:picLocks noChangeAspect="1" noChangeArrowheads="1"/>
        </xdr:cNvPicPr>
      </xdr:nvPicPr>
      <xdr:blipFill>
        <a:blip xmlns:r="http://schemas.openxmlformats.org/officeDocument/2006/relationships" r:embed="rId47">
          <a:extLst>
            <a:ext uri="{28A0092B-C50C-407E-A947-70E740481C1C}">
              <a14:useLocalDpi xmlns:a14="http://schemas.microsoft.com/office/drawing/2010/main" val="0"/>
            </a:ext>
          </a:extLst>
        </a:blip>
        <a:srcRect/>
        <a:stretch>
          <a:fillRect/>
        </a:stretch>
      </xdr:blipFill>
      <xdr:spPr bwMode="auto">
        <a:xfrm>
          <a:off x="57150" y="4067175"/>
          <a:ext cx="187734" cy="128016"/>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1">
              <a:solidFill>
                <a:srgbClr val="000000"/>
              </a:solidFill>
              <a:miter lim="800000"/>
              <a:headEnd/>
              <a:tailEnd/>
            </a14:hiddenLine>
          </a:ext>
        </a:extLst>
      </xdr:spPr>
    </xdr:pic>
    <xdr:clientData/>
  </xdr:oneCellAnchor>
  <xdr:oneCellAnchor>
    <xdr:from>
      <xdr:col>0</xdr:col>
      <xdr:colOff>57150</xdr:colOff>
      <xdr:row>154</xdr:row>
      <xdr:rowOff>28575</xdr:rowOff>
    </xdr:from>
    <xdr:ext cx="209524" cy="104775"/>
    <xdr:pic>
      <xdr:nvPicPr>
        <xdr:cNvPr id="49" name="Picture 48">
          <a:extLst>
            <a:ext uri="{FF2B5EF4-FFF2-40B4-BE49-F238E27FC236}">
              <a16:creationId xmlns:a16="http://schemas.microsoft.com/office/drawing/2014/main" id="{00000000-0008-0000-0000-000031000000}"/>
            </a:ext>
          </a:extLst>
        </xdr:cNvPr>
        <xdr:cNvPicPr>
          <a:picLocks noChangeAspect="1" noChangeArrowheads="1"/>
        </xdr:cNvPicPr>
      </xdr:nvPicPr>
      <xdr:blipFill>
        <a:blip xmlns:r="http://schemas.openxmlformats.org/officeDocument/2006/relationships" r:embed="rId48">
          <a:extLst>
            <a:ext uri="{28A0092B-C50C-407E-A947-70E740481C1C}">
              <a14:useLocalDpi xmlns:a14="http://schemas.microsoft.com/office/drawing/2010/main" val="0"/>
            </a:ext>
          </a:extLst>
        </a:blip>
        <a:srcRect/>
        <a:stretch>
          <a:fillRect/>
        </a:stretch>
      </xdr:blipFill>
      <xdr:spPr bwMode="auto">
        <a:xfrm>
          <a:off x="57150" y="24965025"/>
          <a:ext cx="209524" cy="104775"/>
        </a:xfrm>
        <a:prstGeom prst="rect">
          <a:avLst/>
        </a:prstGeom>
        <a:noFill/>
        <a:ln w="6350">
          <a:noFill/>
          <a:miter lim="800000"/>
          <a:headEnd/>
          <a:tailEnd/>
        </a:ln>
        <a:effectLst>
          <a:glow>
            <a:schemeClr val="accent1">
              <a:alpha val="40000"/>
            </a:schemeClr>
          </a:glow>
        </a:effectLst>
        <a:scene3d>
          <a:camera prst="orthographicFront"/>
          <a:lightRig rig="threePt" dir="t"/>
        </a:scene3d>
        <a:sp3d/>
        <a:extLst>
          <a:ext uri="{909E8E84-426E-40dd-AFC4-6F175D3DCCD1}">
            <a14:hiddenFill xmlns="" xmlns:a14="http://schemas.microsoft.com/office/drawing/2010/main">
              <a:solidFill>
                <a:srgbClr val="FFFFFF"/>
              </a:solidFill>
            </a14:hiddenFill>
          </a:ext>
        </a:extLst>
      </xdr:spPr>
    </xdr:pic>
    <xdr:clientData/>
  </xdr:oneCellAnchor>
  <xdr:oneCellAnchor>
    <xdr:from>
      <xdr:col>0</xdr:col>
      <xdr:colOff>57150</xdr:colOff>
      <xdr:row>74</xdr:row>
      <xdr:rowOff>19050</xdr:rowOff>
    </xdr:from>
    <xdr:ext cx="209524" cy="123810"/>
    <xdr:pic>
      <xdr:nvPicPr>
        <xdr:cNvPr id="50" name="Picture 49">
          <a:extLst>
            <a:ext uri="{FF2B5EF4-FFF2-40B4-BE49-F238E27FC236}">
              <a16:creationId xmlns:a16="http://schemas.microsoft.com/office/drawing/2014/main" id="{00000000-0008-0000-0000-000032000000}"/>
            </a:ext>
          </a:extLst>
        </xdr:cNvPr>
        <xdr:cNvPicPr>
          <a:picLocks noChangeAspect="1" noChangeArrowheads="1"/>
        </xdr:cNvPicPr>
      </xdr:nvPicPr>
      <xdr:blipFill>
        <a:blip xmlns:r="http://schemas.openxmlformats.org/officeDocument/2006/relationships" r:embed="rId49">
          <a:extLst>
            <a:ext uri="{28A0092B-C50C-407E-A947-70E740481C1C}">
              <a14:useLocalDpi xmlns:a14="http://schemas.microsoft.com/office/drawing/2010/main" val="0"/>
            </a:ext>
          </a:extLst>
        </a:blip>
        <a:srcRect/>
        <a:stretch>
          <a:fillRect/>
        </a:stretch>
      </xdr:blipFill>
      <xdr:spPr bwMode="auto">
        <a:xfrm>
          <a:off x="57150" y="12001500"/>
          <a:ext cx="209524" cy="12381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1">
              <a:solidFill>
                <a:srgbClr val="000000"/>
              </a:solidFill>
              <a:miter lim="800000"/>
              <a:headEnd/>
              <a:tailEnd/>
            </a14:hiddenLine>
          </a:ext>
        </a:extLst>
      </xdr:spPr>
    </xdr:pic>
    <xdr:clientData/>
  </xdr:oneCellAnchor>
  <xdr:oneCellAnchor>
    <xdr:from>
      <xdr:col>0</xdr:col>
      <xdr:colOff>57150</xdr:colOff>
      <xdr:row>26</xdr:row>
      <xdr:rowOff>19050</xdr:rowOff>
    </xdr:from>
    <xdr:ext cx="187734" cy="128016"/>
    <xdr:pic>
      <xdr:nvPicPr>
        <xdr:cNvPr id="51" name="Picture 50">
          <a:extLst>
            <a:ext uri="{FF2B5EF4-FFF2-40B4-BE49-F238E27FC236}">
              <a16:creationId xmlns:a16="http://schemas.microsoft.com/office/drawing/2014/main" id="{00000000-0008-0000-0000-000033000000}"/>
            </a:ext>
          </a:extLst>
        </xdr:cNvPr>
        <xdr:cNvPicPr>
          <a:picLocks noChangeAspect="1" noChangeArrowheads="1"/>
        </xdr:cNvPicPr>
      </xdr:nvPicPr>
      <xdr:blipFill>
        <a:blip xmlns:r="http://schemas.openxmlformats.org/officeDocument/2006/relationships" r:embed="rId50">
          <a:extLst>
            <a:ext uri="{28A0092B-C50C-407E-A947-70E740481C1C}">
              <a14:useLocalDpi xmlns:a14="http://schemas.microsoft.com/office/drawing/2010/main" val="0"/>
            </a:ext>
          </a:extLst>
        </a:blip>
        <a:srcRect/>
        <a:stretch>
          <a:fillRect/>
        </a:stretch>
      </xdr:blipFill>
      <xdr:spPr bwMode="auto">
        <a:xfrm>
          <a:off x="57150" y="4229100"/>
          <a:ext cx="187734" cy="128016"/>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1">
              <a:solidFill>
                <a:srgbClr val="000000"/>
              </a:solidFill>
              <a:miter lim="800000"/>
              <a:headEnd/>
              <a:tailEnd/>
            </a14:hiddenLine>
          </a:ext>
        </a:extLst>
      </xdr:spPr>
    </xdr:pic>
    <xdr:clientData/>
  </xdr:oneCellAnchor>
  <xdr:oneCellAnchor>
    <xdr:from>
      <xdr:col>0</xdr:col>
      <xdr:colOff>57150</xdr:colOff>
      <xdr:row>218</xdr:row>
      <xdr:rowOff>28575</xdr:rowOff>
    </xdr:from>
    <xdr:ext cx="209524" cy="104775"/>
    <xdr:pic>
      <xdr:nvPicPr>
        <xdr:cNvPr id="52" name="Picture 51">
          <a:extLst>
            <a:ext uri="{FF2B5EF4-FFF2-40B4-BE49-F238E27FC236}">
              <a16:creationId xmlns:a16="http://schemas.microsoft.com/office/drawing/2014/main" id="{00000000-0008-0000-0000-000034000000}"/>
            </a:ext>
          </a:extLst>
        </xdr:cNvPr>
        <xdr:cNvPicPr>
          <a:picLocks noChangeArrowheads="1"/>
        </xdr:cNvPicPr>
      </xdr:nvPicPr>
      <xdr:blipFill>
        <a:blip xmlns:r="http://schemas.openxmlformats.org/officeDocument/2006/relationships" r:embed="rId51">
          <a:extLst>
            <a:ext uri="{28A0092B-C50C-407E-A947-70E740481C1C}">
              <a14:useLocalDpi xmlns:a14="http://schemas.microsoft.com/office/drawing/2010/main" val="0"/>
            </a:ext>
          </a:extLst>
        </a:blip>
        <a:srcRect/>
        <a:stretch>
          <a:fillRect/>
        </a:stretch>
      </xdr:blipFill>
      <xdr:spPr bwMode="auto">
        <a:xfrm>
          <a:off x="57150" y="35328225"/>
          <a:ext cx="209524" cy="104775"/>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1">
              <a:solidFill>
                <a:srgbClr val="000000"/>
              </a:solidFill>
              <a:miter lim="800000"/>
              <a:headEnd/>
              <a:tailEnd/>
            </a14:hiddenLine>
          </a:ext>
        </a:extLst>
      </xdr:spPr>
    </xdr:pic>
    <xdr:clientData/>
  </xdr:oneCellAnchor>
  <xdr:oneCellAnchor>
    <xdr:from>
      <xdr:col>0</xdr:col>
      <xdr:colOff>57150</xdr:colOff>
      <xdr:row>186</xdr:row>
      <xdr:rowOff>38100</xdr:rowOff>
    </xdr:from>
    <xdr:ext cx="209524" cy="104775"/>
    <xdr:pic>
      <xdr:nvPicPr>
        <xdr:cNvPr id="53" name="Picture 52">
          <a:extLst>
            <a:ext uri="{FF2B5EF4-FFF2-40B4-BE49-F238E27FC236}">
              <a16:creationId xmlns:a16="http://schemas.microsoft.com/office/drawing/2014/main" id="{00000000-0008-0000-0000-000035000000}"/>
            </a:ext>
          </a:extLst>
        </xdr:cNvPr>
        <xdr:cNvPicPr>
          <a:picLocks noChangeAspect="1" noChangeArrowheads="1"/>
        </xdr:cNvPicPr>
      </xdr:nvPicPr>
      <xdr:blipFill>
        <a:blip xmlns:r="http://schemas.openxmlformats.org/officeDocument/2006/relationships" r:embed="rId52">
          <a:extLst>
            <a:ext uri="{28A0092B-C50C-407E-A947-70E740481C1C}">
              <a14:useLocalDpi xmlns:a14="http://schemas.microsoft.com/office/drawing/2010/main" val="0"/>
            </a:ext>
          </a:extLst>
        </a:blip>
        <a:srcRect/>
        <a:stretch>
          <a:fillRect/>
        </a:stretch>
      </xdr:blipFill>
      <xdr:spPr bwMode="auto">
        <a:xfrm>
          <a:off x="57150" y="30156150"/>
          <a:ext cx="209524" cy="104775"/>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1">
              <a:solidFill>
                <a:srgbClr val="000000"/>
              </a:solidFill>
              <a:miter lim="800000"/>
              <a:headEnd/>
              <a:tailEnd/>
            </a14:hiddenLine>
          </a:ext>
        </a:extLst>
      </xdr:spPr>
    </xdr:pic>
    <xdr:clientData/>
  </xdr:oneCellAnchor>
  <xdr:oneCellAnchor>
    <xdr:from>
      <xdr:col>0</xdr:col>
      <xdr:colOff>57150</xdr:colOff>
      <xdr:row>220</xdr:row>
      <xdr:rowOff>19050</xdr:rowOff>
    </xdr:from>
    <xdr:ext cx="187734" cy="128016"/>
    <xdr:pic>
      <xdr:nvPicPr>
        <xdr:cNvPr id="54" name="Picture 53">
          <a:extLst>
            <a:ext uri="{FF2B5EF4-FFF2-40B4-BE49-F238E27FC236}">
              <a16:creationId xmlns:a16="http://schemas.microsoft.com/office/drawing/2014/main" id="{00000000-0008-0000-0000-000036000000}"/>
            </a:ext>
          </a:extLst>
        </xdr:cNvPr>
        <xdr:cNvPicPr>
          <a:picLocks noChangeAspect="1" noChangeArrowheads="1"/>
        </xdr:cNvPicPr>
      </xdr:nvPicPr>
      <xdr:blipFill>
        <a:blip xmlns:r="http://schemas.openxmlformats.org/officeDocument/2006/relationships" r:embed="rId53">
          <a:extLst>
            <a:ext uri="{28A0092B-C50C-407E-A947-70E740481C1C}">
              <a14:useLocalDpi xmlns:a14="http://schemas.microsoft.com/office/drawing/2010/main" val="0"/>
            </a:ext>
          </a:extLst>
        </a:blip>
        <a:srcRect/>
        <a:stretch>
          <a:fillRect/>
        </a:stretch>
      </xdr:blipFill>
      <xdr:spPr bwMode="auto">
        <a:xfrm>
          <a:off x="57150" y="35642550"/>
          <a:ext cx="187734" cy="128016"/>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1">
              <a:solidFill>
                <a:srgbClr val="000000"/>
              </a:solidFill>
              <a:miter lim="800000"/>
              <a:headEnd/>
              <a:tailEnd/>
            </a14:hiddenLine>
          </a:ext>
        </a:extLst>
      </xdr:spPr>
    </xdr:pic>
    <xdr:clientData/>
  </xdr:oneCellAnchor>
  <xdr:oneCellAnchor>
    <xdr:from>
      <xdr:col>0</xdr:col>
      <xdr:colOff>57150</xdr:colOff>
      <xdr:row>221</xdr:row>
      <xdr:rowOff>19050</xdr:rowOff>
    </xdr:from>
    <xdr:ext cx="164971" cy="128016"/>
    <xdr:pic>
      <xdr:nvPicPr>
        <xdr:cNvPr id="55" name="Picture 54">
          <a:extLst>
            <a:ext uri="{FF2B5EF4-FFF2-40B4-BE49-F238E27FC236}">
              <a16:creationId xmlns:a16="http://schemas.microsoft.com/office/drawing/2014/main" id="{00000000-0008-0000-0000-000037000000}"/>
            </a:ext>
          </a:extLst>
        </xdr:cNvPr>
        <xdr:cNvPicPr>
          <a:picLocks noChangeAspect="1" noChangeArrowheads="1"/>
        </xdr:cNvPicPr>
      </xdr:nvPicPr>
      <xdr:blipFill>
        <a:blip xmlns:r="http://schemas.openxmlformats.org/officeDocument/2006/relationships" r:embed="rId54">
          <a:extLst>
            <a:ext uri="{28A0092B-C50C-407E-A947-70E740481C1C}">
              <a14:useLocalDpi xmlns:a14="http://schemas.microsoft.com/office/drawing/2010/main" val="0"/>
            </a:ext>
          </a:extLst>
        </a:blip>
        <a:srcRect/>
        <a:stretch>
          <a:fillRect/>
        </a:stretch>
      </xdr:blipFill>
      <xdr:spPr bwMode="auto">
        <a:xfrm>
          <a:off x="57150" y="35804475"/>
          <a:ext cx="164971" cy="128016"/>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1">
              <a:solidFill>
                <a:srgbClr val="000000"/>
              </a:solidFill>
              <a:miter lim="800000"/>
              <a:headEnd/>
              <a:tailEnd/>
            </a14:hiddenLine>
          </a:ext>
        </a:extLst>
      </xdr:spPr>
    </xdr:pic>
    <xdr:clientData/>
  </xdr:oneCellAnchor>
  <xdr:oneCellAnchor>
    <xdr:from>
      <xdr:col>0</xdr:col>
      <xdr:colOff>57150</xdr:colOff>
      <xdr:row>27</xdr:row>
      <xdr:rowOff>19050</xdr:rowOff>
    </xdr:from>
    <xdr:ext cx="187734" cy="128016"/>
    <xdr:pic>
      <xdr:nvPicPr>
        <xdr:cNvPr id="56" name="Picture 55">
          <a:extLst>
            <a:ext uri="{FF2B5EF4-FFF2-40B4-BE49-F238E27FC236}">
              <a16:creationId xmlns:a16="http://schemas.microsoft.com/office/drawing/2014/main" id="{00000000-0008-0000-0000-000038000000}"/>
            </a:ext>
          </a:extLst>
        </xdr:cNvPr>
        <xdr:cNvPicPr>
          <a:picLocks noChangeAspect="1" noChangeArrowheads="1"/>
        </xdr:cNvPicPr>
      </xdr:nvPicPr>
      <xdr:blipFill>
        <a:blip xmlns:r="http://schemas.openxmlformats.org/officeDocument/2006/relationships" r:embed="rId55">
          <a:extLst>
            <a:ext uri="{28A0092B-C50C-407E-A947-70E740481C1C}">
              <a14:useLocalDpi xmlns:a14="http://schemas.microsoft.com/office/drawing/2010/main" val="0"/>
            </a:ext>
          </a:extLst>
        </a:blip>
        <a:srcRect/>
        <a:stretch>
          <a:fillRect/>
        </a:stretch>
      </xdr:blipFill>
      <xdr:spPr bwMode="auto">
        <a:xfrm>
          <a:off x="57150" y="4391025"/>
          <a:ext cx="187734" cy="128016"/>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1">
              <a:solidFill>
                <a:srgbClr val="000000"/>
              </a:solidFill>
              <a:miter lim="800000"/>
              <a:headEnd/>
              <a:tailEnd/>
            </a14:hiddenLine>
          </a:ext>
        </a:extLst>
      </xdr:spPr>
    </xdr:pic>
    <xdr:clientData/>
  </xdr:oneCellAnchor>
  <xdr:oneCellAnchor>
    <xdr:from>
      <xdr:col>0</xdr:col>
      <xdr:colOff>57150</xdr:colOff>
      <xdr:row>188</xdr:row>
      <xdr:rowOff>28575</xdr:rowOff>
    </xdr:from>
    <xdr:ext cx="209524" cy="104775"/>
    <xdr:pic>
      <xdr:nvPicPr>
        <xdr:cNvPr id="57" name="Picture 56">
          <a:extLst>
            <a:ext uri="{FF2B5EF4-FFF2-40B4-BE49-F238E27FC236}">
              <a16:creationId xmlns:a16="http://schemas.microsoft.com/office/drawing/2014/main" id="{00000000-0008-0000-0000-000039000000}"/>
            </a:ext>
          </a:extLst>
        </xdr:cNvPr>
        <xdr:cNvPicPr>
          <a:picLocks noChangeAspect="1" noChangeArrowheads="1"/>
        </xdr:cNvPicPr>
      </xdr:nvPicPr>
      <xdr:blipFill>
        <a:blip xmlns:r="http://schemas.openxmlformats.org/officeDocument/2006/relationships" r:embed="rId56">
          <a:extLst>
            <a:ext uri="{28A0092B-C50C-407E-A947-70E740481C1C}">
              <a14:useLocalDpi xmlns:a14="http://schemas.microsoft.com/office/drawing/2010/main" val="0"/>
            </a:ext>
          </a:extLst>
        </a:blip>
        <a:srcRect/>
        <a:stretch>
          <a:fillRect/>
        </a:stretch>
      </xdr:blipFill>
      <xdr:spPr bwMode="auto">
        <a:xfrm>
          <a:off x="57150" y="30470475"/>
          <a:ext cx="209524" cy="104775"/>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1">
              <a:solidFill>
                <a:srgbClr val="000000"/>
              </a:solidFill>
              <a:miter lim="800000"/>
              <a:headEnd/>
              <a:tailEnd/>
            </a14:hiddenLine>
          </a:ext>
        </a:extLst>
      </xdr:spPr>
    </xdr:pic>
    <xdr:clientData/>
  </xdr:oneCellAnchor>
  <xdr:oneCellAnchor>
    <xdr:from>
      <xdr:col>0</xdr:col>
      <xdr:colOff>57151</xdr:colOff>
      <xdr:row>189</xdr:row>
      <xdr:rowOff>19050</xdr:rowOff>
    </xdr:from>
    <xdr:ext cx="201143" cy="128016"/>
    <xdr:pic>
      <xdr:nvPicPr>
        <xdr:cNvPr id="58" name="Picture 57">
          <a:extLst>
            <a:ext uri="{FF2B5EF4-FFF2-40B4-BE49-F238E27FC236}">
              <a16:creationId xmlns:a16="http://schemas.microsoft.com/office/drawing/2014/main" id="{00000000-0008-0000-0000-00003A000000}"/>
            </a:ext>
          </a:extLst>
        </xdr:cNvPr>
        <xdr:cNvPicPr>
          <a:picLocks noChangeAspect="1" noChangeArrowheads="1"/>
        </xdr:cNvPicPr>
      </xdr:nvPicPr>
      <xdr:blipFill>
        <a:blip xmlns:r="http://schemas.openxmlformats.org/officeDocument/2006/relationships" r:embed="rId57">
          <a:extLst>
            <a:ext uri="{28A0092B-C50C-407E-A947-70E740481C1C}">
              <a14:useLocalDpi xmlns:a14="http://schemas.microsoft.com/office/drawing/2010/main" val="0"/>
            </a:ext>
          </a:extLst>
        </a:blip>
        <a:srcRect/>
        <a:stretch>
          <a:fillRect/>
        </a:stretch>
      </xdr:blipFill>
      <xdr:spPr bwMode="auto">
        <a:xfrm>
          <a:off x="57151" y="30622875"/>
          <a:ext cx="201143" cy="128016"/>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1">
              <a:solidFill>
                <a:srgbClr val="000000"/>
              </a:solidFill>
              <a:miter lim="800000"/>
              <a:headEnd/>
              <a:tailEnd/>
            </a14:hiddenLine>
          </a:ext>
        </a:extLst>
      </xdr:spPr>
    </xdr:pic>
    <xdr:clientData/>
  </xdr:oneCellAnchor>
  <xdr:oneCellAnchor>
    <xdr:from>
      <xdr:col>0</xdr:col>
      <xdr:colOff>57150</xdr:colOff>
      <xdr:row>95</xdr:row>
      <xdr:rowOff>28575</xdr:rowOff>
    </xdr:from>
    <xdr:ext cx="209524" cy="104775"/>
    <xdr:pic>
      <xdr:nvPicPr>
        <xdr:cNvPr id="59" name="Picture 58">
          <a:extLst>
            <a:ext uri="{FF2B5EF4-FFF2-40B4-BE49-F238E27FC236}">
              <a16:creationId xmlns:a16="http://schemas.microsoft.com/office/drawing/2014/main" id="{00000000-0008-0000-0000-00003B000000}"/>
            </a:ext>
          </a:extLst>
        </xdr:cNvPr>
        <xdr:cNvPicPr>
          <a:picLocks noChangeAspect="1" noChangeArrowheads="1"/>
        </xdr:cNvPicPr>
      </xdr:nvPicPr>
      <xdr:blipFill>
        <a:blip xmlns:r="http://schemas.openxmlformats.org/officeDocument/2006/relationships" r:embed="rId58">
          <a:extLst>
            <a:ext uri="{28A0092B-C50C-407E-A947-70E740481C1C}">
              <a14:useLocalDpi xmlns:a14="http://schemas.microsoft.com/office/drawing/2010/main" val="0"/>
            </a:ext>
          </a:extLst>
        </a:blip>
        <a:srcRect/>
        <a:stretch>
          <a:fillRect/>
        </a:stretch>
      </xdr:blipFill>
      <xdr:spPr bwMode="auto">
        <a:xfrm>
          <a:off x="57150" y="15411450"/>
          <a:ext cx="209524" cy="104775"/>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1">
              <a:solidFill>
                <a:srgbClr val="000000"/>
              </a:solidFill>
              <a:miter lim="800000"/>
              <a:headEnd/>
              <a:tailEnd/>
            </a14:hiddenLine>
          </a:ext>
        </a:extLst>
      </xdr:spPr>
    </xdr:pic>
    <xdr:clientData/>
  </xdr:oneCellAnchor>
  <xdr:oneCellAnchor>
    <xdr:from>
      <xdr:col>0</xdr:col>
      <xdr:colOff>57150</xdr:colOff>
      <xdr:row>28</xdr:row>
      <xdr:rowOff>9525</xdr:rowOff>
    </xdr:from>
    <xdr:ext cx="187734" cy="128016"/>
    <xdr:pic>
      <xdr:nvPicPr>
        <xdr:cNvPr id="60" name="Picture 59">
          <a:extLst>
            <a:ext uri="{FF2B5EF4-FFF2-40B4-BE49-F238E27FC236}">
              <a16:creationId xmlns:a16="http://schemas.microsoft.com/office/drawing/2014/main" id="{00000000-0008-0000-0000-00003C000000}"/>
            </a:ext>
          </a:extLst>
        </xdr:cNvPr>
        <xdr:cNvPicPr>
          <a:picLocks noChangeAspect="1" noChangeArrowheads="1"/>
        </xdr:cNvPicPr>
      </xdr:nvPicPr>
      <xdr:blipFill>
        <a:blip xmlns:r="http://schemas.openxmlformats.org/officeDocument/2006/relationships" r:embed="rId59">
          <a:extLst>
            <a:ext uri="{28A0092B-C50C-407E-A947-70E740481C1C}">
              <a14:useLocalDpi xmlns:a14="http://schemas.microsoft.com/office/drawing/2010/main" val="0"/>
            </a:ext>
          </a:extLst>
        </a:blip>
        <a:srcRect/>
        <a:stretch>
          <a:fillRect/>
        </a:stretch>
      </xdr:blipFill>
      <xdr:spPr bwMode="auto">
        <a:xfrm>
          <a:off x="57150" y="4543425"/>
          <a:ext cx="187734" cy="128016"/>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1">
              <a:solidFill>
                <a:srgbClr val="000000"/>
              </a:solidFill>
              <a:miter lim="800000"/>
              <a:headEnd/>
              <a:tailEnd/>
            </a14:hiddenLine>
          </a:ext>
        </a:extLst>
      </xdr:spPr>
    </xdr:pic>
    <xdr:clientData/>
  </xdr:oneCellAnchor>
  <xdr:oneCellAnchor>
    <xdr:from>
      <xdr:col>0</xdr:col>
      <xdr:colOff>57150</xdr:colOff>
      <xdr:row>75</xdr:row>
      <xdr:rowOff>28575</xdr:rowOff>
    </xdr:from>
    <xdr:ext cx="234696" cy="128016"/>
    <xdr:pic>
      <xdr:nvPicPr>
        <xdr:cNvPr id="61" name="Picture 60">
          <a:extLst>
            <a:ext uri="{FF2B5EF4-FFF2-40B4-BE49-F238E27FC236}">
              <a16:creationId xmlns:a16="http://schemas.microsoft.com/office/drawing/2014/main" id="{00000000-0008-0000-0000-00003D000000}"/>
            </a:ext>
          </a:extLst>
        </xdr:cNvPr>
        <xdr:cNvPicPr>
          <a:picLocks noChangeAspect="1" noChangeArrowheads="1"/>
        </xdr:cNvPicPr>
      </xdr:nvPicPr>
      <xdr:blipFill>
        <a:blip xmlns:r="http://schemas.openxmlformats.org/officeDocument/2006/relationships" r:embed="rId60">
          <a:extLst>
            <a:ext uri="{28A0092B-C50C-407E-A947-70E740481C1C}">
              <a14:useLocalDpi xmlns:a14="http://schemas.microsoft.com/office/drawing/2010/main" val="0"/>
            </a:ext>
          </a:extLst>
        </a:blip>
        <a:srcRect/>
        <a:stretch>
          <a:fillRect/>
        </a:stretch>
      </xdr:blipFill>
      <xdr:spPr bwMode="auto">
        <a:xfrm>
          <a:off x="57150" y="12172950"/>
          <a:ext cx="234696" cy="128016"/>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1">
              <a:solidFill>
                <a:srgbClr val="000000"/>
              </a:solidFill>
              <a:miter lim="800000"/>
              <a:headEnd/>
              <a:tailEnd/>
            </a14:hiddenLine>
          </a:ext>
        </a:extLst>
      </xdr:spPr>
    </xdr:pic>
    <xdr:clientData/>
  </xdr:oneCellAnchor>
  <xdr:oneCellAnchor>
    <xdr:from>
      <xdr:col>0</xdr:col>
      <xdr:colOff>57150</xdr:colOff>
      <xdr:row>29</xdr:row>
      <xdr:rowOff>19050</xdr:rowOff>
    </xdr:from>
    <xdr:ext cx="187734" cy="128016"/>
    <xdr:pic>
      <xdr:nvPicPr>
        <xdr:cNvPr id="62" name="Picture 61">
          <a:extLst>
            <a:ext uri="{FF2B5EF4-FFF2-40B4-BE49-F238E27FC236}">
              <a16:creationId xmlns:a16="http://schemas.microsoft.com/office/drawing/2014/main" id="{00000000-0008-0000-0000-00003E000000}"/>
            </a:ext>
          </a:extLst>
        </xdr:cNvPr>
        <xdr:cNvPicPr>
          <a:picLocks noChangeAspect="1" noChangeArrowheads="1"/>
        </xdr:cNvPicPr>
      </xdr:nvPicPr>
      <xdr:blipFill>
        <a:blip xmlns:r="http://schemas.openxmlformats.org/officeDocument/2006/relationships" r:embed="rId61">
          <a:extLst>
            <a:ext uri="{28A0092B-C50C-407E-A947-70E740481C1C}">
              <a14:useLocalDpi xmlns:a14="http://schemas.microsoft.com/office/drawing/2010/main" val="0"/>
            </a:ext>
          </a:extLst>
        </a:blip>
        <a:srcRect/>
        <a:stretch>
          <a:fillRect/>
        </a:stretch>
      </xdr:blipFill>
      <xdr:spPr bwMode="auto">
        <a:xfrm>
          <a:off x="57150" y="4714875"/>
          <a:ext cx="187734" cy="128016"/>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1">
              <a:solidFill>
                <a:srgbClr val="000000"/>
              </a:solidFill>
              <a:miter lim="800000"/>
              <a:headEnd/>
              <a:tailEnd/>
            </a14:hiddenLine>
          </a:ext>
        </a:extLst>
      </xdr:spPr>
    </xdr:pic>
    <xdr:clientData/>
  </xdr:oneCellAnchor>
  <xdr:oneCellAnchor>
    <xdr:from>
      <xdr:col>0</xdr:col>
      <xdr:colOff>57151</xdr:colOff>
      <xdr:row>30</xdr:row>
      <xdr:rowOff>28574</xdr:rowOff>
    </xdr:from>
    <xdr:ext cx="219429" cy="109728"/>
    <xdr:pic>
      <xdr:nvPicPr>
        <xdr:cNvPr id="63" name="Picture 62">
          <a:extLst>
            <a:ext uri="{FF2B5EF4-FFF2-40B4-BE49-F238E27FC236}">
              <a16:creationId xmlns:a16="http://schemas.microsoft.com/office/drawing/2014/main" id="{00000000-0008-0000-0000-00003F000000}"/>
            </a:ext>
          </a:extLst>
        </xdr:cNvPr>
        <xdr:cNvPicPr>
          <a:picLocks noChangeAspect="1" noChangeArrowheads="1"/>
        </xdr:cNvPicPr>
      </xdr:nvPicPr>
      <xdr:blipFill>
        <a:blip xmlns:r="http://schemas.openxmlformats.org/officeDocument/2006/relationships" r:embed="rId62">
          <a:extLst>
            <a:ext uri="{28A0092B-C50C-407E-A947-70E740481C1C}">
              <a14:useLocalDpi xmlns:a14="http://schemas.microsoft.com/office/drawing/2010/main" val="0"/>
            </a:ext>
          </a:extLst>
        </a:blip>
        <a:srcRect/>
        <a:stretch>
          <a:fillRect/>
        </a:stretch>
      </xdr:blipFill>
      <xdr:spPr bwMode="auto">
        <a:xfrm>
          <a:off x="57151" y="4886324"/>
          <a:ext cx="219429" cy="109728"/>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1">
              <a:solidFill>
                <a:srgbClr val="000000"/>
              </a:solidFill>
              <a:miter lim="800000"/>
              <a:headEnd/>
              <a:tailEnd/>
            </a14:hiddenLine>
          </a:ext>
        </a:extLst>
      </xdr:spPr>
    </xdr:pic>
    <xdr:clientData/>
  </xdr:oneCellAnchor>
  <xdr:oneCellAnchor>
    <xdr:from>
      <xdr:col>0</xdr:col>
      <xdr:colOff>57151</xdr:colOff>
      <xdr:row>222</xdr:row>
      <xdr:rowOff>19050</xdr:rowOff>
    </xdr:from>
    <xdr:ext cx="201143" cy="128016"/>
    <xdr:pic>
      <xdr:nvPicPr>
        <xdr:cNvPr id="64" name="Picture 63">
          <a:extLst>
            <a:ext uri="{FF2B5EF4-FFF2-40B4-BE49-F238E27FC236}">
              <a16:creationId xmlns:a16="http://schemas.microsoft.com/office/drawing/2014/main" id="{00000000-0008-0000-0000-000040000000}"/>
            </a:ext>
          </a:extLst>
        </xdr:cNvPr>
        <xdr:cNvPicPr>
          <a:picLocks noChangeAspect="1" noChangeArrowheads="1"/>
        </xdr:cNvPicPr>
      </xdr:nvPicPr>
      <xdr:blipFill>
        <a:blip xmlns:r="http://schemas.openxmlformats.org/officeDocument/2006/relationships" r:embed="rId63">
          <a:extLst>
            <a:ext uri="{28A0092B-C50C-407E-A947-70E740481C1C}">
              <a14:useLocalDpi xmlns:a14="http://schemas.microsoft.com/office/drawing/2010/main" val="0"/>
            </a:ext>
          </a:extLst>
        </a:blip>
        <a:srcRect/>
        <a:stretch>
          <a:fillRect/>
        </a:stretch>
      </xdr:blipFill>
      <xdr:spPr bwMode="auto">
        <a:xfrm>
          <a:off x="57151" y="35966400"/>
          <a:ext cx="201143" cy="128016"/>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1">
              <a:solidFill>
                <a:srgbClr val="000000"/>
              </a:solidFill>
              <a:miter lim="800000"/>
              <a:headEnd/>
              <a:tailEnd/>
            </a14:hiddenLine>
          </a:ext>
        </a:extLst>
      </xdr:spPr>
    </xdr:pic>
    <xdr:clientData/>
  </xdr:oneCellAnchor>
  <xdr:oneCellAnchor>
    <xdr:from>
      <xdr:col>0</xdr:col>
      <xdr:colOff>57150</xdr:colOff>
      <xdr:row>31</xdr:row>
      <xdr:rowOff>28575</xdr:rowOff>
    </xdr:from>
    <xdr:ext cx="209524" cy="104775"/>
    <xdr:pic>
      <xdr:nvPicPr>
        <xdr:cNvPr id="65" name="Picture 64">
          <a:extLst>
            <a:ext uri="{FF2B5EF4-FFF2-40B4-BE49-F238E27FC236}">
              <a16:creationId xmlns:a16="http://schemas.microsoft.com/office/drawing/2014/main" id="{00000000-0008-0000-0000-000041000000}"/>
            </a:ext>
          </a:extLst>
        </xdr:cNvPr>
        <xdr:cNvPicPr>
          <a:picLocks noChangeAspect="1" noChangeArrowheads="1"/>
        </xdr:cNvPicPr>
      </xdr:nvPicPr>
      <xdr:blipFill>
        <a:blip xmlns:r="http://schemas.openxmlformats.org/officeDocument/2006/relationships" r:embed="rId64">
          <a:extLst>
            <a:ext uri="{28A0092B-C50C-407E-A947-70E740481C1C}">
              <a14:useLocalDpi xmlns:a14="http://schemas.microsoft.com/office/drawing/2010/main" val="0"/>
            </a:ext>
          </a:extLst>
        </a:blip>
        <a:srcRect/>
        <a:stretch>
          <a:fillRect/>
        </a:stretch>
      </xdr:blipFill>
      <xdr:spPr bwMode="auto">
        <a:xfrm>
          <a:off x="57150" y="5048250"/>
          <a:ext cx="209524" cy="104775"/>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1">
              <a:solidFill>
                <a:srgbClr val="000000"/>
              </a:solidFill>
              <a:miter lim="800000"/>
              <a:headEnd/>
              <a:tailEnd/>
            </a14:hiddenLine>
          </a:ext>
        </a:extLst>
      </xdr:spPr>
    </xdr:pic>
    <xdr:clientData/>
  </xdr:oneCellAnchor>
  <xdr:oneCellAnchor>
    <xdr:from>
      <xdr:col>0</xdr:col>
      <xdr:colOff>57150</xdr:colOff>
      <xdr:row>96</xdr:row>
      <xdr:rowOff>28575</xdr:rowOff>
    </xdr:from>
    <xdr:ext cx="209524" cy="104775"/>
    <xdr:pic>
      <xdr:nvPicPr>
        <xdr:cNvPr id="66" name="Picture 65">
          <a:extLst>
            <a:ext uri="{FF2B5EF4-FFF2-40B4-BE49-F238E27FC236}">
              <a16:creationId xmlns:a16="http://schemas.microsoft.com/office/drawing/2014/main" id="{00000000-0008-0000-0000-000042000000}"/>
            </a:ext>
          </a:extLst>
        </xdr:cNvPr>
        <xdr:cNvPicPr>
          <a:picLocks noChangeAspect="1" noChangeArrowheads="1"/>
        </xdr:cNvPicPr>
      </xdr:nvPicPr>
      <xdr:blipFill>
        <a:blip xmlns:r="http://schemas.openxmlformats.org/officeDocument/2006/relationships" r:embed="rId65">
          <a:extLst>
            <a:ext uri="{28A0092B-C50C-407E-A947-70E740481C1C}">
              <a14:useLocalDpi xmlns:a14="http://schemas.microsoft.com/office/drawing/2010/main" val="0"/>
            </a:ext>
          </a:extLst>
        </a:blip>
        <a:srcRect/>
        <a:stretch>
          <a:fillRect/>
        </a:stretch>
      </xdr:blipFill>
      <xdr:spPr bwMode="auto">
        <a:xfrm>
          <a:off x="57150" y="15573375"/>
          <a:ext cx="209524" cy="104775"/>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1">
              <a:solidFill>
                <a:srgbClr val="000000"/>
              </a:solidFill>
              <a:miter lim="800000"/>
              <a:headEnd/>
              <a:tailEnd/>
            </a14:hiddenLine>
          </a:ext>
        </a:extLst>
      </xdr:spPr>
    </xdr:pic>
    <xdr:clientData/>
  </xdr:oneCellAnchor>
  <xdr:oneCellAnchor>
    <xdr:from>
      <xdr:col>0</xdr:col>
      <xdr:colOff>57150</xdr:colOff>
      <xdr:row>223</xdr:row>
      <xdr:rowOff>19051</xdr:rowOff>
    </xdr:from>
    <xdr:ext cx="176022" cy="128016"/>
    <xdr:pic>
      <xdr:nvPicPr>
        <xdr:cNvPr id="67" name="Picture 66">
          <a:extLst>
            <a:ext uri="{FF2B5EF4-FFF2-40B4-BE49-F238E27FC236}">
              <a16:creationId xmlns:a16="http://schemas.microsoft.com/office/drawing/2014/main" id="{00000000-0008-0000-0000-000043000000}"/>
            </a:ext>
          </a:extLst>
        </xdr:cNvPr>
        <xdr:cNvPicPr>
          <a:picLocks noChangeAspect="1" noChangeArrowheads="1"/>
        </xdr:cNvPicPr>
      </xdr:nvPicPr>
      <xdr:blipFill>
        <a:blip xmlns:r="http://schemas.openxmlformats.org/officeDocument/2006/relationships" r:embed="rId66">
          <a:extLst>
            <a:ext uri="{28A0092B-C50C-407E-A947-70E740481C1C}">
              <a14:useLocalDpi xmlns:a14="http://schemas.microsoft.com/office/drawing/2010/main" val="0"/>
            </a:ext>
          </a:extLst>
        </a:blip>
        <a:srcRect/>
        <a:stretch>
          <a:fillRect/>
        </a:stretch>
      </xdr:blipFill>
      <xdr:spPr bwMode="auto">
        <a:xfrm>
          <a:off x="57150" y="36128326"/>
          <a:ext cx="176022" cy="128016"/>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1">
              <a:solidFill>
                <a:srgbClr val="000000"/>
              </a:solidFill>
              <a:miter lim="800000"/>
              <a:headEnd/>
              <a:tailEnd/>
            </a14:hiddenLine>
          </a:ext>
        </a:extLst>
      </xdr:spPr>
    </xdr:pic>
    <xdr:clientData/>
  </xdr:oneCellAnchor>
  <xdr:oneCellAnchor>
    <xdr:from>
      <xdr:col>0</xdr:col>
      <xdr:colOff>57150</xdr:colOff>
      <xdr:row>155</xdr:row>
      <xdr:rowOff>28575</xdr:rowOff>
    </xdr:from>
    <xdr:ext cx="209524" cy="104775"/>
    <xdr:pic>
      <xdr:nvPicPr>
        <xdr:cNvPr id="68" name="Picture 67">
          <a:extLst>
            <a:ext uri="{FF2B5EF4-FFF2-40B4-BE49-F238E27FC236}">
              <a16:creationId xmlns:a16="http://schemas.microsoft.com/office/drawing/2014/main" id="{00000000-0008-0000-0000-000044000000}"/>
            </a:ext>
          </a:extLst>
        </xdr:cNvPr>
        <xdr:cNvPicPr>
          <a:picLocks noChangeAspect="1" noChangeArrowheads="1"/>
        </xdr:cNvPicPr>
      </xdr:nvPicPr>
      <xdr:blipFill>
        <a:blip xmlns:r="http://schemas.openxmlformats.org/officeDocument/2006/relationships" r:embed="rId67">
          <a:extLst>
            <a:ext uri="{28A0092B-C50C-407E-A947-70E740481C1C}">
              <a14:useLocalDpi xmlns:a14="http://schemas.microsoft.com/office/drawing/2010/main" val="0"/>
            </a:ext>
          </a:extLst>
        </a:blip>
        <a:srcRect/>
        <a:stretch>
          <a:fillRect/>
        </a:stretch>
      </xdr:blipFill>
      <xdr:spPr bwMode="auto">
        <a:xfrm>
          <a:off x="57150" y="25126950"/>
          <a:ext cx="209524" cy="104775"/>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1">
              <a:solidFill>
                <a:srgbClr val="000000"/>
              </a:solidFill>
              <a:miter lim="800000"/>
              <a:headEnd/>
              <a:tailEnd/>
            </a14:hiddenLine>
          </a:ext>
        </a:extLst>
      </xdr:spPr>
    </xdr:pic>
    <xdr:clientData/>
  </xdr:oneCellAnchor>
  <xdr:oneCellAnchor>
    <xdr:from>
      <xdr:col>0</xdr:col>
      <xdr:colOff>57150</xdr:colOff>
      <xdr:row>224</xdr:row>
      <xdr:rowOff>19050</xdr:rowOff>
    </xdr:from>
    <xdr:ext cx="209524" cy="123810"/>
    <xdr:pic>
      <xdr:nvPicPr>
        <xdr:cNvPr id="69" name="Picture 68">
          <a:extLst>
            <a:ext uri="{FF2B5EF4-FFF2-40B4-BE49-F238E27FC236}">
              <a16:creationId xmlns:a16="http://schemas.microsoft.com/office/drawing/2014/main" id="{00000000-0008-0000-0000-000045000000}"/>
            </a:ext>
          </a:extLst>
        </xdr:cNvPr>
        <xdr:cNvPicPr>
          <a:picLocks noChangeAspect="1" noChangeArrowheads="1"/>
        </xdr:cNvPicPr>
      </xdr:nvPicPr>
      <xdr:blipFill>
        <a:blip xmlns:r="http://schemas.openxmlformats.org/officeDocument/2006/relationships" r:embed="rId68">
          <a:extLst>
            <a:ext uri="{28A0092B-C50C-407E-A947-70E740481C1C}">
              <a14:useLocalDpi xmlns:a14="http://schemas.microsoft.com/office/drawing/2010/main" val="0"/>
            </a:ext>
          </a:extLst>
        </a:blip>
        <a:srcRect/>
        <a:stretch>
          <a:fillRect/>
        </a:stretch>
      </xdr:blipFill>
      <xdr:spPr bwMode="auto">
        <a:xfrm>
          <a:off x="57150" y="36290250"/>
          <a:ext cx="209524" cy="12381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1">
              <a:solidFill>
                <a:srgbClr val="000000"/>
              </a:solidFill>
              <a:miter lim="800000"/>
              <a:headEnd/>
              <a:tailEnd/>
            </a14:hiddenLine>
          </a:ext>
        </a:extLst>
      </xdr:spPr>
    </xdr:pic>
    <xdr:clientData/>
  </xdr:oneCellAnchor>
  <xdr:oneCellAnchor>
    <xdr:from>
      <xdr:col>0</xdr:col>
      <xdr:colOff>57150</xdr:colOff>
      <xdr:row>156</xdr:row>
      <xdr:rowOff>9525</xdr:rowOff>
    </xdr:from>
    <xdr:ext cx="187734" cy="128016"/>
    <xdr:pic>
      <xdr:nvPicPr>
        <xdr:cNvPr id="70" name="Picture 69">
          <a:extLst>
            <a:ext uri="{FF2B5EF4-FFF2-40B4-BE49-F238E27FC236}">
              <a16:creationId xmlns:a16="http://schemas.microsoft.com/office/drawing/2014/main" id="{00000000-0008-0000-0000-000046000000}"/>
            </a:ext>
          </a:extLst>
        </xdr:cNvPr>
        <xdr:cNvPicPr>
          <a:picLocks noChangeAspect="1" noChangeArrowheads="1"/>
        </xdr:cNvPicPr>
      </xdr:nvPicPr>
      <xdr:blipFill>
        <a:blip xmlns:r="http://schemas.openxmlformats.org/officeDocument/2006/relationships" r:embed="rId69">
          <a:extLst>
            <a:ext uri="{28A0092B-C50C-407E-A947-70E740481C1C}">
              <a14:useLocalDpi xmlns:a14="http://schemas.microsoft.com/office/drawing/2010/main" val="0"/>
            </a:ext>
          </a:extLst>
        </a:blip>
        <a:srcRect/>
        <a:stretch>
          <a:fillRect/>
        </a:stretch>
      </xdr:blipFill>
      <xdr:spPr bwMode="auto">
        <a:xfrm>
          <a:off x="57150" y="25269825"/>
          <a:ext cx="187734" cy="128016"/>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1">
              <a:solidFill>
                <a:srgbClr val="000000"/>
              </a:solidFill>
              <a:miter lim="800000"/>
              <a:headEnd/>
              <a:tailEnd/>
            </a14:hiddenLine>
          </a:ext>
        </a:extLst>
      </xdr:spPr>
    </xdr:pic>
    <xdr:clientData/>
  </xdr:oneCellAnchor>
  <xdr:oneCellAnchor>
    <xdr:from>
      <xdr:col>0</xdr:col>
      <xdr:colOff>57150</xdr:colOff>
      <xdr:row>32</xdr:row>
      <xdr:rowOff>9525</xdr:rowOff>
    </xdr:from>
    <xdr:ext cx="165668" cy="128016"/>
    <xdr:pic>
      <xdr:nvPicPr>
        <xdr:cNvPr id="71" name="Picture 70">
          <a:extLst>
            <a:ext uri="{FF2B5EF4-FFF2-40B4-BE49-F238E27FC236}">
              <a16:creationId xmlns:a16="http://schemas.microsoft.com/office/drawing/2014/main" id="{00000000-0008-0000-0000-000047000000}"/>
            </a:ext>
          </a:extLst>
        </xdr:cNvPr>
        <xdr:cNvPicPr>
          <a:picLocks noChangeAspect="1" noChangeArrowheads="1"/>
        </xdr:cNvPicPr>
      </xdr:nvPicPr>
      <xdr:blipFill>
        <a:blip xmlns:r="http://schemas.openxmlformats.org/officeDocument/2006/relationships" r:embed="rId70">
          <a:extLst>
            <a:ext uri="{28A0092B-C50C-407E-A947-70E740481C1C}">
              <a14:useLocalDpi xmlns:a14="http://schemas.microsoft.com/office/drawing/2010/main" val="0"/>
            </a:ext>
          </a:extLst>
        </a:blip>
        <a:srcRect/>
        <a:stretch>
          <a:fillRect/>
        </a:stretch>
      </xdr:blipFill>
      <xdr:spPr bwMode="auto">
        <a:xfrm>
          <a:off x="57150" y="5191125"/>
          <a:ext cx="165668" cy="128016"/>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1">
              <a:solidFill>
                <a:srgbClr val="000000"/>
              </a:solidFill>
              <a:miter lim="800000"/>
              <a:headEnd/>
              <a:tailEnd/>
            </a14:hiddenLine>
          </a:ext>
        </a:extLst>
      </xdr:spPr>
    </xdr:pic>
    <xdr:clientData/>
  </xdr:oneCellAnchor>
  <xdr:oneCellAnchor>
    <xdr:from>
      <xdr:col>0</xdr:col>
      <xdr:colOff>57150</xdr:colOff>
      <xdr:row>33</xdr:row>
      <xdr:rowOff>19050</xdr:rowOff>
    </xdr:from>
    <xdr:ext cx="187734" cy="128016"/>
    <xdr:pic>
      <xdr:nvPicPr>
        <xdr:cNvPr id="72" name="Picture 71">
          <a:extLst>
            <a:ext uri="{FF2B5EF4-FFF2-40B4-BE49-F238E27FC236}">
              <a16:creationId xmlns:a16="http://schemas.microsoft.com/office/drawing/2014/main" id="{00000000-0008-0000-0000-000048000000}"/>
            </a:ext>
          </a:extLst>
        </xdr:cNvPr>
        <xdr:cNvPicPr>
          <a:picLocks noChangeAspect="1" noChangeArrowheads="1"/>
        </xdr:cNvPicPr>
      </xdr:nvPicPr>
      <xdr:blipFill>
        <a:blip xmlns:r="http://schemas.openxmlformats.org/officeDocument/2006/relationships" r:embed="rId71">
          <a:extLst>
            <a:ext uri="{28A0092B-C50C-407E-A947-70E740481C1C}">
              <a14:useLocalDpi xmlns:a14="http://schemas.microsoft.com/office/drawing/2010/main" val="0"/>
            </a:ext>
          </a:extLst>
        </a:blip>
        <a:srcRect/>
        <a:stretch>
          <a:fillRect/>
        </a:stretch>
      </xdr:blipFill>
      <xdr:spPr bwMode="auto">
        <a:xfrm>
          <a:off x="57150" y="5362575"/>
          <a:ext cx="187734" cy="128016"/>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1">
              <a:solidFill>
                <a:srgbClr val="000000"/>
              </a:solidFill>
              <a:miter lim="800000"/>
              <a:headEnd/>
              <a:tailEnd/>
            </a14:hiddenLine>
          </a:ext>
        </a:extLst>
      </xdr:spPr>
    </xdr:pic>
    <xdr:clientData/>
  </xdr:oneCellAnchor>
  <xdr:oneCellAnchor>
    <xdr:from>
      <xdr:col>0</xdr:col>
      <xdr:colOff>57150</xdr:colOff>
      <xdr:row>121</xdr:row>
      <xdr:rowOff>19050</xdr:rowOff>
    </xdr:from>
    <xdr:ext cx="187734" cy="128016"/>
    <xdr:pic>
      <xdr:nvPicPr>
        <xdr:cNvPr id="73" name="Picture 72">
          <a:extLst>
            <a:ext uri="{FF2B5EF4-FFF2-40B4-BE49-F238E27FC236}">
              <a16:creationId xmlns:a16="http://schemas.microsoft.com/office/drawing/2014/main" id="{00000000-0008-0000-0000-000049000000}"/>
            </a:ext>
          </a:extLst>
        </xdr:cNvPr>
        <xdr:cNvPicPr>
          <a:picLocks noChangeAspect="1" noChangeArrowheads="1"/>
        </xdr:cNvPicPr>
      </xdr:nvPicPr>
      <xdr:blipFill>
        <a:blip xmlns:r="http://schemas.openxmlformats.org/officeDocument/2006/relationships" r:embed="rId72">
          <a:extLst>
            <a:ext uri="{28A0092B-C50C-407E-A947-70E740481C1C}">
              <a14:useLocalDpi xmlns:a14="http://schemas.microsoft.com/office/drawing/2010/main" val="0"/>
            </a:ext>
          </a:extLst>
        </a:blip>
        <a:srcRect/>
        <a:stretch>
          <a:fillRect/>
        </a:stretch>
      </xdr:blipFill>
      <xdr:spPr bwMode="auto">
        <a:xfrm>
          <a:off x="57150" y="19611975"/>
          <a:ext cx="187734" cy="128016"/>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1">
              <a:solidFill>
                <a:srgbClr val="000000"/>
              </a:solidFill>
              <a:miter lim="800000"/>
              <a:headEnd/>
              <a:tailEnd/>
            </a14:hiddenLine>
          </a:ext>
        </a:extLst>
      </xdr:spPr>
    </xdr:pic>
    <xdr:clientData/>
  </xdr:oneCellAnchor>
  <xdr:oneCellAnchor>
    <xdr:from>
      <xdr:col>0</xdr:col>
      <xdr:colOff>57150</xdr:colOff>
      <xdr:row>226</xdr:row>
      <xdr:rowOff>19050</xdr:rowOff>
    </xdr:from>
    <xdr:ext cx="209524" cy="123810"/>
    <xdr:pic>
      <xdr:nvPicPr>
        <xdr:cNvPr id="74" name="Picture 73">
          <a:extLst>
            <a:ext uri="{FF2B5EF4-FFF2-40B4-BE49-F238E27FC236}">
              <a16:creationId xmlns:a16="http://schemas.microsoft.com/office/drawing/2014/main" id="{00000000-0008-0000-0000-00004A000000}"/>
            </a:ext>
          </a:extLst>
        </xdr:cNvPr>
        <xdr:cNvPicPr>
          <a:picLocks noChangeAspect="1" noChangeArrowheads="1"/>
        </xdr:cNvPicPr>
      </xdr:nvPicPr>
      <xdr:blipFill>
        <a:blip xmlns:r="http://schemas.openxmlformats.org/officeDocument/2006/relationships" r:embed="rId73">
          <a:extLst>
            <a:ext uri="{28A0092B-C50C-407E-A947-70E740481C1C}">
              <a14:useLocalDpi xmlns:a14="http://schemas.microsoft.com/office/drawing/2010/main" val="0"/>
            </a:ext>
          </a:extLst>
        </a:blip>
        <a:srcRect/>
        <a:stretch>
          <a:fillRect/>
        </a:stretch>
      </xdr:blipFill>
      <xdr:spPr bwMode="auto">
        <a:xfrm>
          <a:off x="57150" y="36614100"/>
          <a:ext cx="209524" cy="12381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1">
              <a:solidFill>
                <a:srgbClr val="000000"/>
              </a:solidFill>
              <a:miter lim="800000"/>
              <a:headEnd/>
              <a:tailEnd/>
            </a14:hiddenLine>
          </a:ext>
        </a:extLst>
      </xdr:spPr>
    </xdr:pic>
    <xdr:clientData/>
  </xdr:oneCellAnchor>
  <xdr:oneCellAnchor>
    <xdr:from>
      <xdr:col>0</xdr:col>
      <xdr:colOff>57150</xdr:colOff>
      <xdr:row>34</xdr:row>
      <xdr:rowOff>19050</xdr:rowOff>
    </xdr:from>
    <xdr:ext cx="187734" cy="128016"/>
    <xdr:pic>
      <xdr:nvPicPr>
        <xdr:cNvPr id="75" name="Picture 74">
          <a:extLst>
            <a:ext uri="{FF2B5EF4-FFF2-40B4-BE49-F238E27FC236}">
              <a16:creationId xmlns:a16="http://schemas.microsoft.com/office/drawing/2014/main" id="{00000000-0008-0000-0000-00004B000000}"/>
            </a:ext>
          </a:extLst>
        </xdr:cNvPr>
        <xdr:cNvPicPr>
          <a:picLocks noChangeAspect="1" noChangeArrowheads="1"/>
        </xdr:cNvPicPr>
      </xdr:nvPicPr>
      <xdr:blipFill>
        <a:blip xmlns:r="http://schemas.openxmlformats.org/officeDocument/2006/relationships" r:embed="rId74">
          <a:extLst>
            <a:ext uri="{28A0092B-C50C-407E-A947-70E740481C1C}">
              <a14:useLocalDpi xmlns:a14="http://schemas.microsoft.com/office/drawing/2010/main" val="0"/>
            </a:ext>
          </a:extLst>
        </a:blip>
        <a:srcRect/>
        <a:stretch>
          <a:fillRect/>
        </a:stretch>
      </xdr:blipFill>
      <xdr:spPr bwMode="auto">
        <a:xfrm>
          <a:off x="57150" y="5524500"/>
          <a:ext cx="187734" cy="128016"/>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1">
              <a:solidFill>
                <a:srgbClr val="000000"/>
              </a:solidFill>
              <a:miter lim="800000"/>
              <a:headEnd/>
              <a:tailEnd/>
            </a14:hiddenLine>
          </a:ext>
        </a:extLst>
      </xdr:spPr>
    </xdr:pic>
    <xdr:clientData/>
  </xdr:oneCellAnchor>
  <xdr:oneCellAnchor>
    <xdr:from>
      <xdr:col>0</xdr:col>
      <xdr:colOff>57150</xdr:colOff>
      <xdr:row>227</xdr:row>
      <xdr:rowOff>28575</xdr:rowOff>
    </xdr:from>
    <xdr:ext cx="209524" cy="104775"/>
    <xdr:pic>
      <xdr:nvPicPr>
        <xdr:cNvPr id="76" name="Picture 75">
          <a:extLst>
            <a:ext uri="{FF2B5EF4-FFF2-40B4-BE49-F238E27FC236}">
              <a16:creationId xmlns:a16="http://schemas.microsoft.com/office/drawing/2014/main" id="{00000000-0008-0000-0000-00004C000000}"/>
            </a:ext>
          </a:extLst>
        </xdr:cNvPr>
        <xdr:cNvPicPr>
          <a:picLocks noChangeAspect="1" noChangeArrowheads="1"/>
        </xdr:cNvPicPr>
      </xdr:nvPicPr>
      <xdr:blipFill>
        <a:blip xmlns:r="http://schemas.openxmlformats.org/officeDocument/2006/relationships" r:embed="rId75">
          <a:extLst>
            <a:ext uri="{28A0092B-C50C-407E-A947-70E740481C1C}">
              <a14:useLocalDpi xmlns:a14="http://schemas.microsoft.com/office/drawing/2010/main" val="0"/>
            </a:ext>
          </a:extLst>
        </a:blip>
        <a:srcRect/>
        <a:stretch>
          <a:fillRect/>
        </a:stretch>
      </xdr:blipFill>
      <xdr:spPr bwMode="auto">
        <a:xfrm>
          <a:off x="57150" y="36785550"/>
          <a:ext cx="209524" cy="104775"/>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1">
              <a:solidFill>
                <a:srgbClr val="000000"/>
              </a:solidFill>
              <a:miter lim="800000"/>
              <a:headEnd/>
              <a:tailEnd/>
            </a14:hiddenLine>
          </a:ext>
        </a:extLst>
      </xdr:spPr>
    </xdr:pic>
    <xdr:clientData/>
  </xdr:oneCellAnchor>
  <xdr:oneCellAnchor>
    <xdr:from>
      <xdr:col>0</xdr:col>
      <xdr:colOff>57150</xdr:colOff>
      <xdr:row>228</xdr:row>
      <xdr:rowOff>19050</xdr:rowOff>
    </xdr:from>
    <xdr:ext cx="187734" cy="128016"/>
    <xdr:pic>
      <xdr:nvPicPr>
        <xdr:cNvPr id="77" name="Picture 76">
          <a:extLst>
            <a:ext uri="{FF2B5EF4-FFF2-40B4-BE49-F238E27FC236}">
              <a16:creationId xmlns:a16="http://schemas.microsoft.com/office/drawing/2014/main" id="{00000000-0008-0000-0000-00004D000000}"/>
            </a:ext>
          </a:extLst>
        </xdr:cNvPr>
        <xdr:cNvPicPr>
          <a:picLocks noChangeAspect="1" noChangeArrowheads="1"/>
        </xdr:cNvPicPr>
      </xdr:nvPicPr>
      <xdr:blipFill>
        <a:blip xmlns:r="http://schemas.openxmlformats.org/officeDocument/2006/relationships" r:embed="rId76">
          <a:extLst>
            <a:ext uri="{28A0092B-C50C-407E-A947-70E740481C1C}">
              <a14:useLocalDpi xmlns:a14="http://schemas.microsoft.com/office/drawing/2010/main" val="0"/>
            </a:ext>
          </a:extLst>
        </a:blip>
        <a:srcRect/>
        <a:stretch>
          <a:fillRect/>
        </a:stretch>
      </xdr:blipFill>
      <xdr:spPr bwMode="auto">
        <a:xfrm>
          <a:off x="57150" y="36937950"/>
          <a:ext cx="187734" cy="128016"/>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1">
              <a:solidFill>
                <a:srgbClr val="000000"/>
              </a:solidFill>
              <a:miter lim="800000"/>
              <a:headEnd/>
              <a:tailEnd/>
            </a14:hiddenLine>
          </a:ext>
        </a:extLst>
      </xdr:spPr>
    </xdr:pic>
    <xdr:clientData/>
  </xdr:oneCellAnchor>
  <xdr:oneCellAnchor>
    <xdr:from>
      <xdr:col>0</xdr:col>
      <xdr:colOff>57150</xdr:colOff>
      <xdr:row>85</xdr:row>
      <xdr:rowOff>19050</xdr:rowOff>
    </xdr:from>
    <xdr:ext cx="187734" cy="128016"/>
    <xdr:pic>
      <xdr:nvPicPr>
        <xdr:cNvPr id="78" name="Picture 77">
          <a:extLst>
            <a:ext uri="{FF2B5EF4-FFF2-40B4-BE49-F238E27FC236}">
              <a16:creationId xmlns:a16="http://schemas.microsoft.com/office/drawing/2014/main" id="{00000000-0008-0000-0000-00004E000000}"/>
            </a:ext>
          </a:extLst>
        </xdr:cNvPr>
        <xdr:cNvPicPr>
          <a:picLocks noChangeAspect="1" noChangeArrowheads="1"/>
        </xdr:cNvPicPr>
      </xdr:nvPicPr>
      <xdr:blipFill>
        <a:blip xmlns:r="http://schemas.openxmlformats.org/officeDocument/2006/relationships" r:embed="rId77">
          <a:extLst>
            <a:ext uri="{28A0092B-C50C-407E-A947-70E740481C1C}">
              <a14:useLocalDpi xmlns:a14="http://schemas.microsoft.com/office/drawing/2010/main" val="0"/>
            </a:ext>
          </a:extLst>
        </a:blip>
        <a:srcRect/>
        <a:stretch>
          <a:fillRect/>
        </a:stretch>
      </xdr:blipFill>
      <xdr:spPr bwMode="auto">
        <a:xfrm>
          <a:off x="57150" y="13782675"/>
          <a:ext cx="187734" cy="128016"/>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1">
              <a:solidFill>
                <a:srgbClr val="000000"/>
              </a:solidFill>
              <a:miter lim="800000"/>
              <a:headEnd/>
              <a:tailEnd/>
            </a14:hiddenLine>
          </a:ext>
        </a:extLst>
      </xdr:spPr>
    </xdr:pic>
    <xdr:clientData/>
  </xdr:oneCellAnchor>
  <xdr:oneCellAnchor>
    <xdr:from>
      <xdr:col>0</xdr:col>
      <xdr:colOff>57150</xdr:colOff>
      <xdr:row>190</xdr:row>
      <xdr:rowOff>19050</xdr:rowOff>
    </xdr:from>
    <xdr:ext cx="209524" cy="123810"/>
    <xdr:pic>
      <xdr:nvPicPr>
        <xdr:cNvPr id="79" name="Picture 78">
          <a:extLst>
            <a:ext uri="{FF2B5EF4-FFF2-40B4-BE49-F238E27FC236}">
              <a16:creationId xmlns:a16="http://schemas.microsoft.com/office/drawing/2014/main" id="{00000000-0008-0000-0000-00004F000000}"/>
            </a:ext>
          </a:extLst>
        </xdr:cNvPr>
        <xdr:cNvPicPr>
          <a:picLocks noChangeAspect="1" noChangeArrowheads="1"/>
        </xdr:cNvPicPr>
      </xdr:nvPicPr>
      <xdr:blipFill>
        <a:blip xmlns:r="http://schemas.openxmlformats.org/officeDocument/2006/relationships" r:embed="rId78">
          <a:extLst>
            <a:ext uri="{28A0092B-C50C-407E-A947-70E740481C1C}">
              <a14:useLocalDpi xmlns:a14="http://schemas.microsoft.com/office/drawing/2010/main" val="0"/>
            </a:ext>
          </a:extLst>
        </a:blip>
        <a:srcRect/>
        <a:stretch>
          <a:fillRect/>
        </a:stretch>
      </xdr:blipFill>
      <xdr:spPr bwMode="auto">
        <a:xfrm>
          <a:off x="57150" y="30784800"/>
          <a:ext cx="209524" cy="12381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1">
              <a:solidFill>
                <a:srgbClr val="000000"/>
              </a:solidFill>
              <a:miter lim="800000"/>
              <a:headEnd/>
              <a:tailEnd/>
            </a14:hiddenLine>
          </a:ext>
        </a:extLst>
      </xdr:spPr>
    </xdr:pic>
    <xdr:clientData/>
  </xdr:oneCellAnchor>
  <xdr:oneCellAnchor>
    <xdr:from>
      <xdr:col>0</xdr:col>
      <xdr:colOff>57150</xdr:colOff>
      <xdr:row>157</xdr:row>
      <xdr:rowOff>19050</xdr:rowOff>
    </xdr:from>
    <xdr:ext cx="209524" cy="123810"/>
    <xdr:pic>
      <xdr:nvPicPr>
        <xdr:cNvPr id="80" name="Picture 79">
          <a:extLst>
            <a:ext uri="{FF2B5EF4-FFF2-40B4-BE49-F238E27FC236}">
              <a16:creationId xmlns:a16="http://schemas.microsoft.com/office/drawing/2014/main" id="{00000000-0008-0000-0000-000050000000}"/>
            </a:ext>
          </a:extLst>
        </xdr:cNvPr>
        <xdr:cNvPicPr>
          <a:picLocks noChangeAspect="1" noChangeArrowheads="1"/>
        </xdr:cNvPicPr>
      </xdr:nvPicPr>
      <xdr:blipFill>
        <a:blip xmlns:r="http://schemas.openxmlformats.org/officeDocument/2006/relationships" r:embed="rId79">
          <a:extLst>
            <a:ext uri="{28A0092B-C50C-407E-A947-70E740481C1C}">
              <a14:useLocalDpi xmlns:a14="http://schemas.microsoft.com/office/drawing/2010/main" val="0"/>
            </a:ext>
          </a:extLst>
        </a:blip>
        <a:srcRect/>
        <a:stretch>
          <a:fillRect/>
        </a:stretch>
      </xdr:blipFill>
      <xdr:spPr bwMode="auto">
        <a:xfrm>
          <a:off x="57150" y="25441275"/>
          <a:ext cx="209524" cy="12381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1">
              <a:solidFill>
                <a:srgbClr val="000000"/>
              </a:solidFill>
              <a:miter lim="800000"/>
              <a:headEnd/>
              <a:tailEnd/>
            </a14:hiddenLine>
          </a:ext>
        </a:extLst>
      </xdr:spPr>
    </xdr:pic>
    <xdr:clientData/>
  </xdr:oneCellAnchor>
  <xdr:oneCellAnchor>
    <xdr:from>
      <xdr:col>0</xdr:col>
      <xdr:colOff>57151</xdr:colOff>
      <xdr:row>76</xdr:row>
      <xdr:rowOff>9525</xdr:rowOff>
    </xdr:from>
    <xdr:ext cx="201169" cy="128016"/>
    <xdr:pic>
      <xdr:nvPicPr>
        <xdr:cNvPr id="81" name="Picture 80">
          <a:extLst>
            <a:ext uri="{FF2B5EF4-FFF2-40B4-BE49-F238E27FC236}">
              <a16:creationId xmlns:a16="http://schemas.microsoft.com/office/drawing/2014/main" id="{00000000-0008-0000-0000-000051000000}"/>
            </a:ext>
          </a:extLst>
        </xdr:cNvPr>
        <xdr:cNvPicPr>
          <a:picLocks noChangeAspect="1" noChangeArrowheads="1"/>
        </xdr:cNvPicPr>
      </xdr:nvPicPr>
      <xdr:blipFill>
        <a:blip xmlns:r="http://schemas.openxmlformats.org/officeDocument/2006/relationships" r:embed="rId80">
          <a:extLst>
            <a:ext uri="{28A0092B-C50C-407E-A947-70E740481C1C}">
              <a14:useLocalDpi xmlns:a14="http://schemas.microsoft.com/office/drawing/2010/main" val="0"/>
            </a:ext>
          </a:extLst>
        </a:blip>
        <a:srcRect/>
        <a:stretch>
          <a:fillRect/>
        </a:stretch>
      </xdr:blipFill>
      <xdr:spPr bwMode="auto">
        <a:xfrm>
          <a:off x="57151" y="12315825"/>
          <a:ext cx="201169" cy="128016"/>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1">
              <a:solidFill>
                <a:srgbClr val="000000"/>
              </a:solidFill>
              <a:miter lim="800000"/>
              <a:headEnd/>
              <a:tailEnd/>
            </a14:hiddenLine>
          </a:ext>
        </a:extLst>
      </xdr:spPr>
    </xdr:pic>
    <xdr:clientData/>
  </xdr:oneCellAnchor>
  <xdr:oneCellAnchor>
    <xdr:from>
      <xdr:col>0</xdr:col>
      <xdr:colOff>57150</xdr:colOff>
      <xdr:row>229</xdr:row>
      <xdr:rowOff>19050</xdr:rowOff>
    </xdr:from>
    <xdr:ext cx="187734" cy="128016"/>
    <xdr:pic>
      <xdr:nvPicPr>
        <xdr:cNvPr id="82" name="Picture 81">
          <a:extLst>
            <a:ext uri="{FF2B5EF4-FFF2-40B4-BE49-F238E27FC236}">
              <a16:creationId xmlns:a16="http://schemas.microsoft.com/office/drawing/2014/main" id="{00000000-0008-0000-0000-000052000000}"/>
            </a:ext>
          </a:extLst>
        </xdr:cNvPr>
        <xdr:cNvPicPr>
          <a:picLocks noChangeAspect="1" noChangeArrowheads="1"/>
        </xdr:cNvPicPr>
      </xdr:nvPicPr>
      <xdr:blipFill>
        <a:blip xmlns:r="http://schemas.openxmlformats.org/officeDocument/2006/relationships" r:embed="rId81">
          <a:extLst>
            <a:ext uri="{28A0092B-C50C-407E-A947-70E740481C1C}">
              <a14:useLocalDpi xmlns:a14="http://schemas.microsoft.com/office/drawing/2010/main" val="0"/>
            </a:ext>
          </a:extLst>
        </a:blip>
        <a:srcRect/>
        <a:stretch>
          <a:fillRect/>
        </a:stretch>
      </xdr:blipFill>
      <xdr:spPr bwMode="auto">
        <a:xfrm>
          <a:off x="57150" y="37099875"/>
          <a:ext cx="187734" cy="128016"/>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1">
              <a:solidFill>
                <a:srgbClr val="000000"/>
              </a:solidFill>
              <a:miter lim="800000"/>
              <a:headEnd/>
              <a:tailEnd/>
            </a14:hiddenLine>
          </a:ext>
        </a:extLst>
      </xdr:spPr>
    </xdr:pic>
    <xdr:clientData/>
  </xdr:oneCellAnchor>
  <xdr:oneCellAnchor>
    <xdr:from>
      <xdr:col>0</xdr:col>
      <xdr:colOff>57150</xdr:colOff>
      <xdr:row>35</xdr:row>
      <xdr:rowOff>19050</xdr:rowOff>
    </xdr:from>
    <xdr:ext cx="187734" cy="128016"/>
    <xdr:pic>
      <xdr:nvPicPr>
        <xdr:cNvPr id="83" name="Picture 82">
          <a:extLst>
            <a:ext uri="{FF2B5EF4-FFF2-40B4-BE49-F238E27FC236}">
              <a16:creationId xmlns:a16="http://schemas.microsoft.com/office/drawing/2014/main" id="{00000000-0008-0000-0000-000053000000}"/>
            </a:ext>
          </a:extLst>
        </xdr:cNvPr>
        <xdr:cNvPicPr>
          <a:picLocks noChangeAspect="1" noChangeArrowheads="1"/>
        </xdr:cNvPicPr>
      </xdr:nvPicPr>
      <xdr:blipFill>
        <a:blip xmlns:r="http://schemas.openxmlformats.org/officeDocument/2006/relationships" r:embed="rId82">
          <a:extLst>
            <a:ext uri="{28A0092B-C50C-407E-A947-70E740481C1C}">
              <a14:useLocalDpi xmlns:a14="http://schemas.microsoft.com/office/drawing/2010/main" val="0"/>
            </a:ext>
          </a:extLst>
        </a:blip>
        <a:srcRect/>
        <a:stretch>
          <a:fillRect/>
        </a:stretch>
      </xdr:blipFill>
      <xdr:spPr bwMode="auto">
        <a:xfrm>
          <a:off x="57150" y="5686425"/>
          <a:ext cx="187734" cy="128016"/>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1">
              <a:solidFill>
                <a:srgbClr val="000000"/>
              </a:solidFill>
              <a:miter lim="800000"/>
              <a:headEnd/>
              <a:tailEnd/>
            </a14:hiddenLine>
          </a:ext>
        </a:extLst>
      </xdr:spPr>
    </xdr:pic>
    <xdr:clientData/>
  </xdr:oneCellAnchor>
  <xdr:oneCellAnchor>
    <xdr:from>
      <xdr:col>0</xdr:col>
      <xdr:colOff>57150</xdr:colOff>
      <xdr:row>36</xdr:row>
      <xdr:rowOff>28575</xdr:rowOff>
    </xdr:from>
    <xdr:ext cx="209524" cy="104775"/>
    <xdr:pic>
      <xdr:nvPicPr>
        <xdr:cNvPr id="84" name="Picture 83">
          <a:extLst>
            <a:ext uri="{FF2B5EF4-FFF2-40B4-BE49-F238E27FC236}">
              <a16:creationId xmlns:a16="http://schemas.microsoft.com/office/drawing/2014/main" id="{00000000-0008-0000-0000-000054000000}"/>
            </a:ext>
          </a:extLst>
        </xdr:cNvPr>
        <xdr:cNvPicPr>
          <a:picLocks noChangeAspect="1" noChangeArrowheads="1"/>
        </xdr:cNvPicPr>
      </xdr:nvPicPr>
      <xdr:blipFill>
        <a:blip xmlns:r="http://schemas.openxmlformats.org/officeDocument/2006/relationships" r:embed="rId83">
          <a:extLst>
            <a:ext uri="{28A0092B-C50C-407E-A947-70E740481C1C}">
              <a14:useLocalDpi xmlns:a14="http://schemas.microsoft.com/office/drawing/2010/main" val="0"/>
            </a:ext>
          </a:extLst>
        </a:blip>
        <a:srcRect/>
        <a:stretch>
          <a:fillRect/>
        </a:stretch>
      </xdr:blipFill>
      <xdr:spPr bwMode="auto">
        <a:xfrm>
          <a:off x="57150" y="5857875"/>
          <a:ext cx="209524" cy="104775"/>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1">
              <a:solidFill>
                <a:srgbClr val="000000"/>
              </a:solidFill>
              <a:miter lim="800000"/>
              <a:headEnd/>
              <a:tailEnd/>
            </a14:hiddenLine>
          </a:ext>
        </a:extLst>
      </xdr:spPr>
    </xdr:pic>
    <xdr:clientData/>
  </xdr:oneCellAnchor>
  <xdr:oneCellAnchor>
    <xdr:from>
      <xdr:col>0</xdr:col>
      <xdr:colOff>57150</xdr:colOff>
      <xdr:row>98</xdr:row>
      <xdr:rowOff>19050</xdr:rowOff>
    </xdr:from>
    <xdr:ext cx="209524" cy="123810"/>
    <xdr:pic>
      <xdr:nvPicPr>
        <xdr:cNvPr id="85" name="Picture 84">
          <a:extLst>
            <a:ext uri="{FF2B5EF4-FFF2-40B4-BE49-F238E27FC236}">
              <a16:creationId xmlns:a16="http://schemas.microsoft.com/office/drawing/2014/main" id="{00000000-0008-0000-0000-000055000000}"/>
            </a:ext>
          </a:extLst>
        </xdr:cNvPr>
        <xdr:cNvPicPr>
          <a:picLocks noChangeAspect="1" noChangeArrowheads="1"/>
        </xdr:cNvPicPr>
      </xdr:nvPicPr>
      <xdr:blipFill>
        <a:blip xmlns:r="http://schemas.openxmlformats.org/officeDocument/2006/relationships" r:embed="rId84">
          <a:extLst>
            <a:ext uri="{28A0092B-C50C-407E-A947-70E740481C1C}">
              <a14:useLocalDpi xmlns:a14="http://schemas.microsoft.com/office/drawing/2010/main" val="0"/>
            </a:ext>
          </a:extLst>
        </a:blip>
        <a:srcRect/>
        <a:stretch>
          <a:fillRect/>
        </a:stretch>
      </xdr:blipFill>
      <xdr:spPr bwMode="auto">
        <a:xfrm>
          <a:off x="57150" y="15887700"/>
          <a:ext cx="209524" cy="12381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1">
              <a:solidFill>
                <a:srgbClr val="000000"/>
              </a:solidFill>
              <a:miter lim="800000"/>
              <a:headEnd/>
              <a:tailEnd/>
            </a14:hiddenLine>
          </a:ext>
        </a:extLst>
      </xdr:spPr>
    </xdr:pic>
    <xdr:clientData/>
  </xdr:oneCellAnchor>
  <xdr:oneCellAnchor>
    <xdr:from>
      <xdr:col>0</xdr:col>
      <xdr:colOff>57150</xdr:colOff>
      <xdr:row>192</xdr:row>
      <xdr:rowOff>19050</xdr:rowOff>
    </xdr:from>
    <xdr:ext cx="209524" cy="123810"/>
    <xdr:pic>
      <xdr:nvPicPr>
        <xdr:cNvPr id="86" name="Picture 85">
          <a:extLst>
            <a:ext uri="{FF2B5EF4-FFF2-40B4-BE49-F238E27FC236}">
              <a16:creationId xmlns:a16="http://schemas.microsoft.com/office/drawing/2014/main" id="{00000000-0008-0000-0000-000056000000}"/>
            </a:ext>
          </a:extLst>
        </xdr:cNvPr>
        <xdr:cNvPicPr>
          <a:picLocks noChangeAspect="1" noChangeArrowheads="1"/>
        </xdr:cNvPicPr>
      </xdr:nvPicPr>
      <xdr:blipFill>
        <a:blip xmlns:r="http://schemas.openxmlformats.org/officeDocument/2006/relationships" r:embed="rId85">
          <a:extLst>
            <a:ext uri="{28A0092B-C50C-407E-A947-70E740481C1C}">
              <a14:useLocalDpi xmlns:a14="http://schemas.microsoft.com/office/drawing/2010/main" val="0"/>
            </a:ext>
          </a:extLst>
        </a:blip>
        <a:srcRect/>
        <a:stretch>
          <a:fillRect/>
        </a:stretch>
      </xdr:blipFill>
      <xdr:spPr bwMode="auto">
        <a:xfrm>
          <a:off x="57150" y="31108650"/>
          <a:ext cx="209524" cy="12381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1">
              <a:solidFill>
                <a:srgbClr val="000000"/>
              </a:solidFill>
              <a:miter lim="800000"/>
              <a:headEnd/>
              <a:tailEnd/>
            </a14:hiddenLine>
          </a:ext>
        </a:extLst>
      </xdr:spPr>
    </xdr:pic>
    <xdr:clientData/>
  </xdr:oneCellAnchor>
  <xdr:oneCellAnchor>
    <xdr:from>
      <xdr:col>0</xdr:col>
      <xdr:colOff>57150</xdr:colOff>
      <xdr:row>77</xdr:row>
      <xdr:rowOff>28575</xdr:rowOff>
    </xdr:from>
    <xdr:ext cx="209524" cy="104775"/>
    <xdr:pic>
      <xdr:nvPicPr>
        <xdr:cNvPr id="87" name="Picture 86">
          <a:extLst>
            <a:ext uri="{FF2B5EF4-FFF2-40B4-BE49-F238E27FC236}">
              <a16:creationId xmlns:a16="http://schemas.microsoft.com/office/drawing/2014/main" id="{00000000-0008-0000-0000-000057000000}"/>
            </a:ext>
          </a:extLst>
        </xdr:cNvPr>
        <xdr:cNvPicPr>
          <a:picLocks noChangeAspect="1" noChangeArrowheads="1"/>
        </xdr:cNvPicPr>
      </xdr:nvPicPr>
      <xdr:blipFill>
        <a:blip xmlns:r="http://schemas.openxmlformats.org/officeDocument/2006/relationships" r:embed="rId86">
          <a:extLst>
            <a:ext uri="{28A0092B-C50C-407E-A947-70E740481C1C}">
              <a14:useLocalDpi xmlns:a14="http://schemas.microsoft.com/office/drawing/2010/main" val="0"/>
            </a:ext>
          </a:extLst>
        </a:blip>
        <a:srcRect/>
        <a:stretch>
          <a:fillRect/>
        </a:stretch>
      </xdr:blipFill>
      <xdr:spPr bwMode="auto">
        <a:xfrm>
          <a:off x="57150" y="12496800"/>
          <a:ext cx="209524" cy="104775"/>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1">
              <a:solidFill>
                <a:srgbClr val="000000"/>
              </a:solidFill>
              <a:miter lim="800000"/>
              <a:headEnd/>
              <a:tailEnd/>
            </a14:hiddenLine>
          </a:ext>
        </a:extLst>
      </xdr:spPr>
    </xdr:pic>
    <xdr:clientData/>
  </xdr:oneCellAnchor>
  <xdr:oneCellAnchor>
    <xdr:from>
      <xdr:col>0</xdr:col>
      <xdr:colOff>57150</xdr:colOff>
      <xdr:row>122</xdr:row>
      <xdr:rowOff>19050</xdr:rowOff>
    </xdr:from>
    <xdr:ext cx="187734" cy="128016"/>
    <xdr:pic>
      <xdr:nvPicPr>
        <xdr:cNvPr id="88" name="Picture 87">
          <a:extLst>
            <a:ext uri="{FF2B5EF4-FFF2-40B4-BE49-F238E27FC236}">
              <a16:creationId xmlns:a16="http://schemas.microsoft.com/office/drawing/2014/main" id="{00000000-0008-0000-0000-000058000000}"/>
            </a:ext>
          </a:extLst>
        </xdr:cNvPr>
        <xdr:cNvPicPr>
          <a:picLocks noChangeAspect="1" noChangeArrowheads="1"/>
        </xdr:cNvPicPr>
      </xdr:nvPicPr>
      <xdr:blipFill>
        <a:blip xmlns:r="http://schemas.openxmlformats.org/officeDocument/2006/relationships" r:embed="rId87">
          <a:extLst>
            <a:ext uri="{28A0092B-C50C-407E-A947-70E740481C1C}">
              <a14:useLocalDpi xmlns:a14="http://schemas.microsoft.com/office/drawing/2010/main" val="0"/>
            </a:ext>
          </a:extLst>
        </a:blip>
        <a:srcRect/>
        <a:stretch>
          <a:fillRect/>
        </a:stretch>
      </xdr:blipFill>
      <xdr:spPr bwMode="auto">
        <a:xfrm>
          <a:off x="57150" y="19773900"/>
          <a:ext cx="187734" cy="128016"/>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1">
              <a:solidFill>
                <a:srgbClr val="000000"/>
              </a:solidFill>
              <a:miter lim="800000"/>
              <a:headEnd/>
              <a:tailEnd/>
            </a14:hiddenLine>
          </a:ext>
        </a:extLst>
      </xdr:spPr>
    </xdr:pic>
    <xdr:clientData/>
  </xdr:oneCellAnchor>
  <xdr:oneCellAnchor>
    <xdr:from>
      <xdr:col>0</xdr:col>
      <xdr:colOff>57150</xdr:colOff>
      <xdr:row>230</xdr:row>
      <xdr:rowOff>28575</xdr:rowOff>
    </xdr:from>
    <xdr:ext cx="209524" cy="104775"/>
    <xdr:pic>
      <xdr:nvPicPr>
        <xdr:cNvPr id="89" name="Picture 88">
          <a:extLst>
            <a:ext uri="{FF2B5EF4-FFF2-40B4-BE49-F238E27FC236}">
              <a16:creationId xmlns:a16="http://schemas.microsoft.com/office/drawing/2014/main" id="{00000000-0008-0000-0000-000059000000}"/>
            </a:ext>
          </a:extLst>
        </xdr:cNvPr>
        <xdr:cNvPicPr>
          <a:picLocks noChangeAspect="1" noChangeArrowheads="1"/>
        </xdr:cNvPicPr>
      </xdr:nvPicPr>
      <xdr:blipFill>
        <a:blip xmlns:r="http://schemas.openxmlformats.org/officeDocument/2006/relationships" r:embed="rId88">
          <a:extLst>
            <a:ext uri="{28A0092B-C50C-407E-A947-70E740481C1C}">
              <a14:useLocalDpi xmlns:a14="http://schemas.microsoft.com/office/drawing/2010/main" val="0"/>
            </a:ext>
          </a:extLst>
        </a:blip>
        <a:srcRect/>
        <a:stretch>
          <a:fillRect/>
        </a:stretch>
      </xdr:blipFill>
      <xdr:spPr bwMode="auto">
        <a:xfrm>
          <a:off x="57150" y="37271325"/>
          <a:ext cx="209524" cy="104775"/>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1">
              <a:solidFill>
                <a:srgbClr val="000000"/>
              </a:solidFill>
              <a:miter lim="800000"/>
              <a:headEnd/>
              <a:tailEnd/>
            </a14:hiddenLine>
          </a:ext>
        </a:extLst>
      </xdr:spPr>
    </xdr:pic>
    <xdr:clientData/>
  </xdr:oneCellAnchor>
  <xdr:oneCellAnchor>
    <xdr:from>
      <xdr:col>0</xdr:col>
      <xdr:colOff>57150</xdr:colOff>
      <xdr:row>231</xdr:row>
      <xdr:rowOff>19051</xdr:rowOff>
    </xdr:from>
    <xdr:ext cx="176022" cy="128016"/>
    <xdr:pic>
      <xdr:nvPicPr>
        <xdr:cNvPr id="90" name="Picture 89">
          <a:extLst>
            <a:ext uri="{FF2B5EF4-FFF2-40B4-BE49-F238E27FC236}">
              <a16:creationId xmlns:a16="http://schemas.microsoft.com/office/drawing/2014/main" id="{00000000-0008-0000-0000-00005A000000}"/>
            </a:ext>
          </a:extLst>
        </xdr:cNvPr>
        <xdr:cNvPicPr>
          <a:picLocks noChangeAspect="1" noChangeArrowheads="1"/>
        </xdr:cNvPicPr>
      </xdr:nvPicPr>
      <xdr:blipFill>
        <a:blip xmlns:r="http://schemas.openxmlformats.org/officeDocument/2006/relationships" r:embed="rId89">
          <a:extLst>
            <a:ext uri="{28A0092B-C50C-407E-A947-70E740481C1C}">
              <a14:useLocalDpi xmlns:a14="http://schemas.microsoft.com/office/drawing/2010/main" val="0"/>
            </a:ext>
          </a:extLst>
        </a:blip>
        <a:srcRect/>
        <a:stretch>
          <a:fillRect/>
        </a:stretch>
      </xdr:blipFill>
      <xdr:spPr bwMode="auto">
        <a:xfrm>
          <a:off x="57150" y="37423726"/>
          <a:ext cx="176022" cy="128016"/>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1">
              <a:solidFill>
                <a:srgbClr val="000000"/>
              </a:solidFill>
              <a:miter lim="800000"/>
              <a:headEnd/>
              <a:tailEnd/>
            </a14:hiddenLine>
          </a:ext>
        </a:extLst>
      </xdr:spPr>
    </xdr:pic>
    <xdr:clientData/>
  </xdr:oneCellAnchor>
  <xdr:oneCellAnchor>
    <xdr:from>
      <xdr:col>0</xdr:col>
      <xdr:colOff>57150</xdr:colOff>
      <xdr:row>123</xdr:row>
      <xdr:rowOff>19050</xdr:rowOff>
    </xdr:from>
    <xdr:ext cx="187734" cy="128016"/>
    <xdr:pic>
      <xdr:nvPicPr>
        <xdr:cNvPr id="91" name="Picture 90">
          <a:extLst>
            <a:ext uri="{FF2B5EF4-FFF2-40B4-BE49-F238E27FC236}">
              <a16:creationId xmlns:a16="http://schemas.microsoft.com/office/drawing/2014/main" id="{00000000-0008-0000-0000-00005B000000}"/>
            </a:ext>
          </a:extLst>
        </xdr:cNvPr>
        <xdr:cNvPicPr>
          <a:picLocks noChangeAspect="1" noChangeArrowheads="1"/>
        </xdr:cNvPicPr>
      </xdr:nvPicPr>
      <xdr:blipFill>
        <a:blip xmlns:r="http://schemas.openxmlformats.org/officeDocument/2006/relationships" r:embed="rId90">
          <a:extLst>
            <a:ext uri="{28A0092B-C50C-407E-A947-70E740481C1C}">
              <a14:useLocalDpi xmlns:a14="http://schemas.microsoft.com/office/drawing/2010/main" val="0"/>
            </a:ext>
          </a:extLst>
        </a:blip>
        <a:srcRect/>
        <a:stretch>
          <a:fillRect/>
        </a:stretch>
      </xdr:blipFill>
      <xdr:spPr bwMode="auto">
        <a:xfrm>
          <a:off x="57150" y="19935825"/>
          <a:ext cx="187734" cy="128016"/>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1">
              <a:solidFill>
                <a:srgbClr val="000000"/>
              </a:solidFill>
              <a:miter lim="800000"/>
              <a:headEnd/>
              <a:tailEnd/>
            </a14:hiddenLine>
          </a:ext>
        </a:extLst>
      </xdr:spPr>
    </xdr:pic>
    <xdr:clientData/>
  </xdr:oneCellAnchor>
  <xdr:oneCellAnchor>
    <xdr:from>
      <xdr:col>0</xdr:col>
      <xdr:colOff>57150</xdr:colOff>
      <xdr:row>124</xdr:row>
      <xdr:rowOff>19050</xdr:rowOff>
    </xdr:from>
    <xdr:ext cx="187734" cy="128016"/>
    <xdr:pic>
      <xdr:nvPicPr>
        <xdr:cNvPr id="92" name="Picture 91">
          <a:extLst>
            <a:ext uri="{FF2B5EF4-FFF2-40B4-BE49-F238E27FC236}">
              <a16:creationId xmlns:a16="http://schemas.microsoft.com/office/drawing/2014/main" id="{00000000-0008-0000-0000-00005C000000}"/>
            </a:ext>
          </a:extLst>
        </xdr:cNvPr>
        <xdr:cNvPicPr>
          <a:picLocks noChangeAspect="1" noChangeArrowheads="1"/>
        </xdr:cNvPicPr>
      </xdr:nvPicPr>
      <xdr:blipFill>
        <a:blip xmlns:r="http://schemas.openxmlformats.org/officeDocument/2006/relationships" r:embed="rId91">
          <a:extLst>
            <a:ext uri="{28A0092B-C50C-407E-A947-70E740481C1C}">
              <a14:useLocalDpi xmlns:a14="http://schemas.microsoft.com/office/drawing/2010/main" val="0"/>
            </a:ext>
          </a:extLst>
        </a:blip>
        <a:srcRect/>
        <a:stretch>
          <a:fillRect/>
        </a:stretch>
      </xdr:blipFill>
      <xdr:spPr bwMode="auto">
        <a:xfrm>
          <a:off x="57150" y="20097750"/>
          <a:ext cx="187734" cy="128016"/>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1">
              <a:solidFill>
                <a:srgbClr val="000000"/>
              </a:solidFill>
              <a:miter lim="800000"/>
              <a:headEnd/>
              <a:tailEnd/>
            </a14:hiddenLine>
          </a:ext>
        </a:extLst>
      </xdr:spPr>
    </xdr:pic>
    <xdr:clientData/>
  </xdr:oneCellAnchor>
  <xdr:oneCellAnchor>
    <xdr:from>
      <xdr:col>0</xdr:col>
      <xdr:colOff>57150</xdr:colOff>
      <xdr:row>269</xdr:row>
      <xdr:rowOff>19050</xdr:rowOff>
    </xdr:from>
    <xdr:ext cx="209524" cy="123810"/>
    <xdr:pic>
      <xdr:nvPicPr>
        <xdr:cNvPr id="93" name="Picture 92">
          <a:extLst>
            <a:ext uri="{FF2B5EF4-FFF2-40B4-BE49-F238E27FC236}">
              <a16:creationId xmlns:a16="http://schemas.microsoft.com/office/drawing/2014/main" id="{00000000-0008-0000-0000-00005D000000}"/>
            </a:ext>
          </a:extLst>
        </xdr:cNvPr>
        <xdr:cNvPicPr>
          <a:picLocks noChangeAspect="1" noChangeArrowheads="1"/>
        </xdr:cNvPicPr>
      </xdr:nvPicPr>
      <xdr:blipFill>
        <a:blip xmlns:r="http://schemas.openxmlformats.org/officeDocument/2006/relationships" r:embed="rId92">
          <a:extLst>
            <a:ext uri="{28A0092B-C50C-407E-A947-70E740481C1C}">
              <a14:useLocalDpi xmlns:a14="http://schemas.microsoft.com/office/drawing/2010/main" val="0"/>
            </a:ext>
          </a:extLst>
        </a:blip>
        <a:srcRect/>
        <a:stretch>
          <a:fillRect/>
        </a:stretch>
      </xdr:blipFill>
      <xdr:spPr bwMode="auto">
        <a:xfrm>
          <a:off x="57150" y="43576875"/>
          <a:ext cx="209524" cy="12381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1">
              <a:solidFill>
                <a:srgbClr val="000000"/>
              </a:solidFill>
              <a:miter lim="800000"/>
              <a:headEnd/>
              <a:tailEnd/>
            </a14:hiddenLine>
          </a:ext>
        </a:extLst>
      </xdr:spPr>
    </xdr:pic>
    <xdr:clientData/>
  </xdr:oneCellAnchor>
  <xdr:oneCellAnchor>
    <xdr:from>
      <xdr:col>0</xdr:col>
      <xdr:colOff>57150</xdr:colOff>
      <xdr:row>270</xdr:row>
      <xdr:rowOff>19050</xdr:rowOff>
    </xdr:from>
    <xdr:ext cx="187734" cy="128016"/>
    <xdr:pic>
      <xdr:nvPicPr>
        <xdr:cNvPr id="94" name="Picture 93">
          <a:extLst>
            <a:ext uri="{FF2B5EF4-FFF2-40B4-BE49-F238E27FC236}">
              <a16:creationId xmlns:a16="http://schemas.microsoft.com/office/drawing/2014/main" id="{00000000-0008-0000-0000-00005E000000}"/>
            </a:ext>
          </a:extLst>
        </xdr:cNvPr>
        <xdr:cNvPicPr>
          <a:picLocks noChangeAspect="1" noChangeArrowheads="1"/>
        </xdr:cNvPicPr>
      </xdr:nvPicPr>
      <xdr:blipFill>
        <a:blip xmlns:r="http://schemas.openxmlformats.org/officeDocument/2006/relationships" r:embed="rId93">
          <a:extLst>
            <a:ext uri="{28A0092B-C50C-407E-A947-70E740481C1C}">
              <a14:useLocalDpi xmlns:a14="http://schemas.microsoft.com/office/drawing/2010/main" val="0"/>
            </a:ext>
          </a:extLst>
        </a:blip>
        <a:srcRect/>
        <a:stretch>
          <a:fillRect/>
        </a:stretch>
      </xdr:blipFill>
      <xdr:spPr bwMode="auto">
        <a:xfrm>
          <a:off x="57150" y="43738800"/>
          <a:ext cx="187734" cy="128016"/>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1">
              <a:solidFill>
                <a:srgbClr val="000000"/>
              </a:solidFill>
              <a:miter lim="800000"/>
              <a:headEnd/>
              <a:tailEnd/>
            </a14:hiddenLine>
          </a:ext>
        </a:extLst>
      </xdr:spPr>
    </xdr:pic>
    <xdr:clientData/>
  </xdr:oneCellAnchor>
  <xdr:oneCellAnchor>
    <xdr:from>
      <xdr:col>0</xdr:col>
      <xdr:colOff>57150</xdr:colOff>
      <xdr:row>232</xdr:row>
      <xdr:rowOff>28575</xdr:rowOff>
    </xdr:from>
    <xdr:ext cx="209524" cy="104775"/>
    <xdr:pic>
      <xdr:nvPicPr>
        <xdr:cNvPr id="95" name="Picture 94">
          <a:extLst>
            <a:ext uri="{FF2B5EF4-FFF2-40B4-BE49-F238E27FC236}">
              <a16:creationId xmlns:a16="http://schemas.microsoft.com/office/drawing/2014/main" id="{00000000-0008-0000-0000-00005F000000}"/>
            </a:ext>
          </a:extLst>
        </xdr:cNvPr>
        <xdr:cNvPicPr>
          <a:picLocks noChangeAspect="1" noChangeArrowheads="1"/>
        </xdr:cNvPicPr>
      </xdr:nvPicPr>
      <xdr:blipFill>
        <a:blip xmlns:r="http://schemas.openxmlformats.org/officeDocument/2006/relationships" r:embed="rId94">
          <a:extLst>
            <a:ext uri="{28A0092B-C50C-407E-A947-70E740481C1C}">
              <a14:useLocalDpi xmlns:a14="http://schemas.microsoft.com/office/drawing/2010/main" val="0"/>
            </a:ext>
          </a:extLst>
        </a:blip>
        <a:srcRect/>
        <a:stretch>
          <a:fillRect/>
        </a:stretch>
      </xdr:blipFill>
      <xdr:spPr bwMode="auto">
        <a:xfrm>
          <a:off x="57150" y="37595175"/>
          <a:ext cx="209524" cy="104775"/>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1">
              <a:solidFill>
                <a:srgbClr val="000000"/>
              </a:solidFill>
              <a:miter lim="800000"/>
              <a:headEnd/>
              <a:tailEnd/>
            </a14:hiddenLine>
          </a:ext>
        </a:extLst>
      </xdr:spPr>
    </xdr:pic>
    <xdr:clientData/>
  </xdr:oneCellAnchor>
  <xdr:oneCellAnchor>
    <xdr:from>
      <xdr:col>0</xdr:col>
      <xdr:colOff>57150</xdr:colOff>
      <xdr:row>233</xdr:row>
      <xdr:rowOff>28575</xdr:rowOff>
    </xdr:from>
    <xdr:ext cx="209524" cy="104775"/>
    <xdr:pic>
      <xdr:nvPicPr>
        <xdr:cNvPr id="96" name="Picture 95">
          <a:extLst>
            <a:ext uri="{FF2B5EF4-FFF2-40B4-BE49-F238E27FC236}">
              <a16:creationId xmlns:a16="http://schemas.microsoft.com/office/drawing/2014/main" id="{00000000-0008-0000-0000-000060000000}"/>
            </a:ext>
          </a:extLst>
        </xdr:cNvPr>
        <xdr:cNvPicPr>
          <a:picLocks noChangeAspect="1" noChangeArrowheads="1"/>
        </xdr:cNvPicPr>
      </xdr:nvPicPr>
      <xdr:blipFill>
        <a:blip xmlns:r="http://schemas.openxmlformats.org/officeDocument/2006/relationships" r:embed="rId95">
          <a:extLst>
            <a:ext uri="{28A0092B-C50C-407E-A947-70E740481C1C}">
              <a14:useLocalDpi xmlns:a14="http://schemas.microsoft.com/office/drawing/2010/main" val="0"/>
            </a:ext>
          </a:extLst>
        </a:blip>
        <a:srcRect/>
        <a:stretch>
          <a:fillRect/>
        </a:stretch>
      </xdr:blipFill>
      <xdr:spPr bwMode="auto">
        <a:xfrm>
          <a:off x="57150" y="37757100"/>
          <a:ext cx="209524" cy="104775"/>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1">
              <a:solidFill>
                <a:srgbClr val="000000"/>
              </a:solidFill>
              <a:miter lim="800000"/>
              <a:headEnd/>
              <a:tailEnd/>
            </a14:hiddenLine>
          </a:ext>
        </a:extLst>
      </xdr:spPr>
    </xdr:pic>
    <xdr:clientData/>
  </xdr:oneCellAnchor>
  <xdr:oneCellAnchor>
    <xdr:from>
      <xdr:col>0</xdr:col>
      <xdr:colOff>57150</xdr:colOff>
      <xdr:row>271</xdr:row>
      <xdr:rowOff>19051</xdr:rowOff>
    </xdr:from>
    <xdr:ext cx="176022" cy="128016"/>
    <xdr:pic>
      <xdr:nvPicPr>
        <xdr:cNvPr id="97" name="Picture 96">
          <a:extLst>
            <a:ext uri="{FF2B5EF4-FFF2-40B4-BE49-F238E27FC236}">
              <a16:creationId xmlns:a16="http://schemas.microsoft.com/office/drawing/2014/main" id="{00000000-0008-0000-0000-000061000000}"/>
            </a:ext>
          </a:extLst>
        </xdr:cNvPr>
        <xdr:cNvPicPr>
          <a:picLocks noChangeAspect="1" noChangeArrowheads="1"/>
        </xdr:cNvPicPr>
      </xdr:nvPicPr>
      <xdr:blipFill>
        <a:blip xmlns:r="http://schemas.openxmlformats.org/officeDocument/2006/relationships" r:embed="rId96">
          <a:extLst>
            <a:ext uri="{28A0092B-C50C-407E-A947-70E740481C1C}">
              <a14:useLocalDpi xmlns:a14="http://schemas.microsoft.com/office/drawing/2010/main" val="0"/>
            </a:ext>
          </a:extLst>
        </a:blip>
        <a:srcRect/>
        <a:stretch>
          <a:fillRect/>
        </a:stretch>
      </xdr:blipFill>
      <xdr:spPr bwMode="auto">
        <a:xfrm>
          <a:off x="57150" y="43900726"/>
          <a:ext cx="176022" cy="128016"/>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1">
              <a:solidFill>
                <a:srgbClr val="000000"/>
              </a:solidFill>
              <a:miter lim="800000"/>
              <a:headEnd/>
              <a:tailEnd/>
            </a14:hiddenLine>
          </a:ext>
        </a:extLst>
      </xdr:spPr>
    </xdr:pic>
    <xdr:clientData/>
  </xdr:oneCellAnchor>
  <xdr:oneCellAnchor>
    <xdr:from>
      <xdr:col>0</xdr:col>
      <xdr:colOff>57150</xdr:colOff>
      <xdr:row>234</xdr:row>
      <xdr:rowOff>19050</xdr:rowOff>
    </xdr:from>
    <xdr:ext cx="187734" cy="128016"/>
    <xdr:pic>
      <xdr:nvPicPr>
        <xdr:cNvPr id="98" name="Picture 97">
          <a:extLst>
            <a:ext uri="{FF2B5EF4-FFF2-40B4-BE49-F238E27FC236}">
              <a16:creationId xmlns:a16="http://schemas.microsoft.com/office/drawing/2014/main" id="{00000000-0008-0000-0000-000062000000}"/>
            </a:ext>
          </a:extLst>
        </xdr:cNvPr>
        <xdr:cNvPicPr>
          <a:picLocks noChangeAspect="1" noChangeArrowheads="1"/>
        </xdr:cNvPicPr>
      </xdr:nvPicPr>
      <xdr:blipFill>
        <a:blip xmlns:r="http://schemas.openxmlformats.org/officeDocument/2006/relationships" r:embed="rId97">
          <a:extLst>
            <a:ext uri="{28A0092B-C50C-407E-A947-70E740481C1C}">
              <a14:useLocalDpi xmlns:a14="http://schemas.microsoft.com/office/drawing/2010/main" val="0"/>
            </a:ext>
          </a:extLst>
        </a:blip>
        <a:srcRect/>
        <a:stretch>
          <a:fillRect/>
        </a:stretch>
      </xdr:blipFill>
      <xdr:spPr bwMode="auto">
        <a:xfrm>
          <a:off x="57150" y="37909500"/>
          <a:ext cx="187734" cy="128016"/>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1">
              <a:solidFill>
                <a:srgbClr val="000000"/>
              </a:solidFill>
              <a:miter lim="800000"/>
              <a:headEnd/>
              <a:tailEnd/>
            </a14:hiddenLine>
          </a:ext>
        </a:extLst>
      </xdr:spPr>
    </xdr:pic>
    <xdr:clientData/>
  </xdr:oneCellAnchor>
  <xdr:oneCellAnchor>
    <xdr:from>
      <xdr:col>0</xdr:col>
      <xdr:colOff>47625</xdr:colOff>
      <xdr:row>193</xdr:row>
      <xdr:rowOff>28575</xdr:rowOff>
    </xdr:from>
    <xdr:ext cx="219075" cy="104775"/>
    <xdr:pic>
      <xdr:nvPicPr>
        <xdr:cNvPr id="99" name="Picture 98">
          <a:extLst>
            <a:ext uri="{FF2B5EF4-FFF2-40B4-BE49-F238E27FC236}">
              <a16:creationId xmlns:a16="http://schemas.microsoft.com/office/drawing/2014/main" id="{00000000-0008-0000-0000-000063000000}"/>
            </a:ext>
          </a:extLst>
        </xdr:cNvPr>
        <xdr:cNvPicPr>
          <a:picLocks noChangeAspect="1" noChangeArrowheads="1"/>
        </xdr:cNvPicPr>
      </xdr:nvPicPr>
      <xdr:blipFill>
        <a:blip xmlns:r="http://schemas.openxmlformats.org/officeDocument/2006/relationships" r:embed="rId98">
          <a:extLst>
            <a:ext uri="{28A0092B-C50C-407E-A947-70E740481C1C}">
              <a14:useLocalDpi xmlns:a14="http://schemas.microsoft.com/office/drawing/2010/main" val="0"/>
            </a:ext>
          </a:extLst>
        </a:blip>
        <a:srcRect/>
        <a:stretch>
          <a:fillRect/>
        </a:stretch>
      </xdr:blipFill>
      <xdr:spPr bwMode="auto">
        <a:xfrm>
          <a:off x="47625" y="31280100"/>
          <a:ext cx="219075" cy="104775"/>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1">
              <a:solidFill>
                <a:srgbClr val="000000"/>
              </a:solidFill>
              <a:miter lim="800000"/>
              <a:headEnd/>
              <a:tailEnd/>
            </a14:hiddenLine>
          </a:ext>
        </a:extLst>
      </xdr:spPr>
    </xdr:pic>
    <xdr:clientData/>
  </xdr:oneCellAnchor>
  <xdr:oneCellAnchor>
    <xdr:from>
      <xdr:col>0</xdr:col>
      <xdr:colOff>47625</xdr:colOff>
      <xdr:row>125</xdr:row>
      <xdr:rowOff>9525</xdr:rowOff>
    </xdr:from>
    <xdr:ext cx="219075" cy="142875"/>
    <xdr:pic>
      <xdr:nvPicPr>
        <xdr:cNvPr id="100" name="Picture 99">
          <a:extLst>
            <a:ext uri="{FF2B5EF4-FFF2-40B4-BE49-F238E27FC236}">
              <a16:creationId xmlns:a16="http://schemas.microsoft.com/office/drawing/2014/main" id="{00000000-0008-0000-0000-000064000000}"/>
            </a:ext>
          </a:extLst>
        </xdr:cNvPr>
        <xdr:cNvPicPr>
          <a:picLocks noChangeAspect="1" noChangeArrowheads="1"/>
        </xdr:cNvPicPr>
      </xdr:nvPicPr>
      <xdr:blipFill>
        <a:blip xmlns:r="http://schemas.openxmlformats.org/officeDocument/2006/relationships" r:embed="rId99">
          <a:extLst>
            <a:ext uri="{28A0092B-C50C-407E-A947-70E740481C1C}">
              <a14:useLocalDpi xmlns:a14="http://schemas.microsoft.com/office/drawing/2010/main" val="0"/>
            </a:ext>
          </a:extLst>
        </a:blip>
        <a:srcRect/>
        <a:stretch>
          <a:fillRect/>
        </a:stretch>
      </xdr:blipFill>
      <xdr:spPr bwMode="auto">
        <a:xfrm>
          <a:off x="47625" y="20250150"/>
          <a:ext cx="219075" cy="142875"/>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1">
              <a:solidFill>
                <a:srgbClr val="000000"/>
              </a:solidFill>
              <a:miter lim="800000"/>
              <a:headEnd/>
              <a:tailEnd/>
            </a14:hiddenLine>
          </a:ext>
        </a:extLst>
      </xdr:spPr>
    </xdr:pic>
    <xdr:clientData/>
  </xdr:oneCellAnchor>
  <xdr:oneCellAnchor>
    <xdr:from>
      <xdr:col>0</xdr:col>
      <xdr:colOff>47625</xdr:colOff>
      <xdr:row>235</xdr:row>
      <xdr:rowOff>19050</xdr:rowOff>
    </xdr:from>
    <xdr:ext cx="219075" cy="133350"/>
    <xdr:pic>
      <xdr:nvPicPr>
        <xdr:cNvPr id="101" name="Picture 100">
          <a:extLst>
            <a:ext uri="{FF2B5EF4-FFF2-40B4-BE49-F238E27FC236}">
              <a16:creationId xmlns:a16="http://schemas.microsoft.com/office/drawing/2014/main" id="{00000000-0008-0000-0000-000065000000}"/>
            </a:ext>
          </a:extLst>
        </xdr:cNvPr>
        <xdr:cNvPicPr>
          <a:picLocks noChangeAspect="1" noChangeArrowheads="1"/>
        </xdr:cNvPicPr>
      </xdr:nvPicPr>
      <xdr:blipFill>
        <a:blip xmlns:r="http://schemas.openxmlformats.org/officeDocument/2006/relationships" r:embed="rId100">
          <a:extLst>
            <a:ext uri="{28A0092B-C50C-407E-A947-70E740481C1C}">
              <a14:useLocalDpi xmlns:a14="http://schemas.microsoft.com/office/drawing/2010/main" val="0"/>
            </a:ext>
          </a:extLst>
        </a:blip>
        <a:srcRect/>
        <a:stretch>
          <a:fillRect/>
        </a:stretch>
      </xdr:blipFill>
      <xdr:spPr bwMode="auto">
        <a:xfrm>
          <a:off x="47625" y="38071425"/>
          <a:ext cx="219075" cy="13335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1">
              <a:solidFill>
                <a:srgbClr val="000000"/>
              </a:solidFill>
              <a:miter lim="800000"/>
              <a:headEnd/>
              <a:tailEnd/>
            </a14:hiddenLine>
          </a:ext>
        </a:extLst>
      </xdr:spPr>
    </xdr:pic>
    <xdr:clientData/>
  </xdr:oneCellAnchor>
  <xdr:oneCellAnchor>
    <xdr:from>
      <xdr:col>0</xdr:col>
      <xdr:colOff>47625</xdr:colOff>
      <xdr:row>272</xdr:row>
      <xdr:rowOff>28575</xdr:rowOff>
    </xdr:from>
    <xdr:ext cx="219075" cy="104775"/>
    <xdr:pic>
      <xdr:nvPicPr>
        <xdr:cNvPr id="102" name="Picture 101">
          <a:extLst>
            <a:ext uri="{FF2B5EF4-FFF2-40B4-BE49-F238E27FC236}">
              <a16:creationId xmlns:a16="http://schemas.microsoft.com/office/drawing/2014/main" id="{00000000-0008-0000-0000-000066000000}"/>
            </a:ext>
          </a:extLst>
        </xdr:cNvPr>
        <xdr:cNvPicPr>
          <a:picLocks noChangeAspect="1" noChangeArrowheads="1"/>
        </xdr:cNvPicPr>
      </xdr:nvPicPr>
      <xdr:blipFill>
        <a:blip xmlns:r="http://schemas.openxmlformats.org/officeDocument/2006/relationships" r:embed="rId101">
          <a:extLst>
            <a:ext uri="{28A0092B-C50C-407E-A947-70E740481C1C}">
              <a14:useLocalDpi xmlns:a14="http://schemas.microsoft.com/office/drawing/2010/main" val="0"/>
            </a:ext>
          </a:extLst>
        </a:blip>
        <a:srcRect/>
        <a:stretch>
          <a:fillRect/>
        </a:stretch>
      </xdr:blipFill>
      <xdr:spPr bwMode="auto">
        <a:xfrm>
          <a:off x="47625" y="44072175"/>
          <a:ext cx="219075" cy="104775"/>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1">
              <a:solidFill>
                <a:srgbClr val="000000"/>
              </a:solidFill>
              <a:miter lim="800000"/>
              <a:headEnd/>
              <a:tailEnd/>
            </a14:hiddenLine>
          </a:ext>
        </a:extLst>
      </xdr:spPr>
    </xdr:pic>
    <xdr:clientData/>
  </xdr:oneCellAnchor>
  <xdr:oneCellAnchor>
    <xdr:from>
      <xdr:col>0</xdr:col>
      <xdr:colOff>47625</xdr:colOff>
      <xdr:row>126</xdr:row>
      <xdr:rowOff>28575</xdr:rowOff>
    </xdr:from>
    <xdr:ext cx="219075" cy="104775"/>
    <xdr:pic>
      <xdr:nvPicPr>
        <xdr:cNvPr id="103" name="Picture 102">
          <a:extLst>
            <a:ext uri="{FF2B5EF4-FFF2-40B4-BE49-F238E27FC236}">
              <a16:creationId xmlns:a16="http://schemas.microsoft.com/office/drawing/2014/main" id="{00000000-0008-0000-0000-000067000000}"/>
            </a:ext>
          </a:extLst>
        </xdr:cNvPr>
        <xdr:cNvPicPr>
          <a:picLocks noChangeAspect="1" noChangeArrowheads="1"/>
        </xdr:cNvPicPr>
      </xdr:nvPicPr>
      <xdr:blipFill>
        <a:blip xmlns:r="http://schemas.openxmlformats.org/officeDocument/2006/relationships" r:embed="rId102">
          <a:extLst>
            <a:ext uri="{28A0092B-C50C-407E-A947-70E740481C1C}">
              <a14:useLocalDpi xmlns:a14="http://schemas.microsoft.com/office/drawing/2010/main" val="0"/>
            </a:ext>
          </a:extLst>
        </a:blip>
        <a:srcRect/>
        <a:stretch>
          <a:fillRect/>
        </a:stretch>
      </xdr:blipFill>
      <xdr:spPr bwMode="auto">
        <a:xfrm>
          <a:off x="47625" y="20431125"/>
          <a:ext cx="219075" cy="104775"/>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1">
              <a:solidFill>
                <a:srgbClr val="000000"/>
              </a:solidFill>
              <a:miter lim="800000"/>
              <a:headEnd/>
              <a:tailEnd/>
            </a14:hiddenLine>
          </a:ext>
        </a:extLst>
      </xdr:spPr>
    </xdr:pic>
    <xdr:clientData/>
  </xdr:oneCellAnchor>
  <xdr:oneCellAnchor>
    <xdr:from>
      <xdr:col>0</xdr:col>
      <xdr:colOff>47625</xdr:colOff>
      <xdr:row>37</xdr:row>
      <xdr:rowOff>9525</xdr:rowOff>
    </xdr:from>
    <xdr:ext cx="219075" cy="142875"/>
    <xdr:pic>
      <xdr:nvPicPr>
        <xdr:cNvPr id="104" name="Picture 103">
          <a:extLst>
            <a:ext uri="{FF2B5EF4-FFF2-40B4-BE49-F238E27FC236}">
              <a16:creationId xmlns:a16="http://schemas.microsoft.com/office/drawing/2014/main" id="{00000000-0008-0000-0000-000068000000}"/>
            </a:ext>
          </a:extLst>
        </xdr:cNvPr>
        <xdr:cNvPicPr>
          <a:picLocks noChangeAspect="1" noChangeArrowheads="1"/>
        </xdr:cNvPicPr>
      </xdr:nvPicPr>
      <xdr:blipFill>
        <a:blip xmlns:r="http://schemas.openxmlformats.org/officeDocument/2006/relationships" r:embed="rId103">
          <a:extLst>
            <a:ext uri="{28A0092B-C50C-407E-A947-70E740481C1C}">
              <a14:useLocalDpi xmlns:a14="http://schemas.microsoft.com/office/drawing/2010/main" val="0"/>
            </a:ext>
          </a:extLst>
        </a:blip>
        <a:srcRect/>
        <a:stretch>
          <a:fillRect/>
        </a:stretch>
      </xdr:blipFill>
      <xdr:spPr bwMode="auto">
        <a:xfrm>
          <a:off x="47625" y="6000750"/>
          <a:ext cx="219075" cy="142875"/>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1">
              <a:solidFill>
                <a:srgbClr val="000000"/>
              </a:solidFill>
              <a:miter lim="800000"/>
              <a:headEnd/>
              <a:tailEnd/>
            </a14:hiddenLine>
          </a:ext>
        </a:extLst>
      </xdr:spPr>
    </xdr:pic>
    <xdr:clientData/>
  </xdr:oneCellAnchor>
  <xdr:oneCellAnchor>
    <xdr:from>
      <xdr:col>0</xdr:col>
      <xdr:colOff>47625</xdr:colOff>
      <xdr:row>158</xdr:row>
      <xdr:rowOff>28575</xdr:rowOff>
    </xdr:from>
    <xdr:ext cx="219075" cy="104775"/>
    <xdr:pic>
      <xdr:nvPicPr>
        <xdr:cNvPr id="105" name="Picture 104">
          <a:extLst>
            <a:ext uri="{FF2B5EF4-FFF2-40B4-BE49-F238E27FC236}">
              <a16:creationId xmlns:a16="http://schemas.microsoft.com/office/drawing/2014/main" id="{00000000-0008-0000-0000-000069000000}"/>
            </a:ext>
          </a:extLst>
        </xdr:cNvPr>
        <xdr:cNvPicPr>
          <a:picLocks noChangeAspect="1" noChangeArrowheads="1"/>
        </xdr:cNvPicPr>
      </xdr:nvPicPr>
      <xdr:blipFill>
        <a:blip xmlns:r="http://schemas.openxmlformats.org/officeDocument/2006/relationships" r:embed="rId104">
          <a:extLst>
            <a:ext uri="{28A0092B-C50C-407E-A947-70E740481C1C}">
              <a14:useLocalDpi xmlns:a14="http://schemas.microsoft.com/office/drawing/2010/main" val="0"/>
            </a:ext>
          </a:extLst>
        </a:blip>
        <a:srcRect/>
        <a:stretch>
          <a:fillRect/>
        </a:stretch>
      </xdr:blipFill>
      <xdr:spPr bwMode="auto">
        <a:xfrm>
          <a:off x="47625" y="25612725"/>
          <a:ext cx="219075" cy="104775"/>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1">
              <a:solidFill>
                <a:srgbClr val="000000"/>
              </a:solidFill>
              <a:miter lim="800000"/>
              <a:headEnd/>
              <a:tailEnd/>
            </a14:hiddenLine>
          </a:ext>
        </a:extLst>
      </xdr:spPr>
    </xdr:pic>
    <xdr:clientData/>
  </xdr:oneCellAnchor>
  <xdr:oneCellAnchor>
    <xdr:from>
      <xdr:col>0</xdr:col>
      <xdr:colOff>47625</xdr:colOff>
      <xdr:row>127</xdr:row>
      <xdr:rowOff>28575</xdr:rowOff>
    </xdr:from>
    <xdr:ext cx="219075" cy="104775"/>
    <xdr:pic>
      <xdr:nvPicPr>
        <xdr:cNvPr id="106" name="Picture 105">
          <a:extLst>
            <a:ext uri="{FF2B5EF4-FFF2-40B4-BE49-F238E27FC236}">
              <a16:creationId xmlns:a16="http://schemas.microsoft.com/office/drawing/2014/main" id="{00000000-0008-0000-0000-00006A000000}"/>
            </a:ext>
          </a:extLst>
        </xdr:cNvPr>
        <xdr:cNvPicPr>
          <a:picLocks noChangeAspect="1" noChangeArrowheads="1"/>
        </xdr:cNvPicPr>
      </xdr:nvPicPr>
      <xdr:blipFill>
        <a:blip xmlns:r="http://schemas.openxmlformats.org/officeDocument/2006/relationships" r:embed="rId105">
          <a:extLst>
            <a:ext uri="{28A0092B-C50C-407E-A947-70E740481C1C}">
              <a14:useLocalDpi xmlns:a14="http://schemas.microsoft.com/office/drawing/2010/main" val="0"/>
            </a:ext>
          </a:extLst>
        </a:blip>
        <a:srcRect/>
        <a:stretch>
          <a:fillRect/>
        </a:stretch>
      </xdr:blipFill>
      <xdr:spPr bwMode="auto">
        <a:xfrm>
          <a:off x="47625" y="20593050"/>
          <a:ext cx="219075" cy="104775"/>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1">
              <a:solidFill>
                <a:srgbClr val="000000"/>
              </a:solidFill>
              <a:miter lim="800000"/>
              <a:headEnd/>
              <a:tailEnd/>
            </a14:hiddenLine>
          </a:ext>
        </a:extLst>
      </xdr:spPr>
    </xdr:pic>
    <xdr:clientData/>
  </xdr:oneCellAnchor>
  <xdr:oneCellAnchor>
    <xdr:from>
      <xdr:col>0</xdr:col>
      <xdr:colOff>47625</xdr:colOff>
      <xdr:row>128</xdr:row>
      <xdr:rowOff>9525</xdr:rowOff>
    </xdr:from>
    <xdr:ext cx="219075" cy="142875"/>
    <xdr:pic>
      <xdr:nvPicPr>
        <xdr:cNvPr id="107" name="Picture 106">
          <a:extLst>
            <a:ext uri="{FF2B5EF4-FFF2-40B4-BE49-F238E27FC236}">
              <a16:creationId xmlns:a16="http://schemas.microsoft.com/office/drawing/2014/main" id="{00000000-0008-0000-0000-00006B000000}"/>
            </a:ext>
          </a:extLst>
        </xdr:cNvPr>
        <xdr:cNvPicPr>
          <a:picLocks noChangeAspect="1" noChangeArrowheads="1"/>
        </xdr:cNvPicPr>
      </xdr:nvPicPr>
      <xdr:blipFill>
        <a:blip xmlns:r="http://schemas.openxmlformats.org/officeDocument/2006/relationships" r:embed="rId106">
          <a:extLst>
            <a:ext uri="{28A0092B-C50C-407E-A947-70E740481C1C}">
              <a14:useLocalDpi xmlns:a14="http://schemas.microsoft.com/office/drawing/2010/main" val="0"/>
            </a:ext>
          </a:extLst>
        </a:blip>
        <a:srcRect/>
        <a:stretch>
          <a:fillRect/>
        </a:stretch>
      </xdr:blipFill>
      <xdr:spPr bwMode="auto">
        <a:xfrm>
          <a:off x="47625" y="20735925"/>
          <a:ext cx="219075" cy="142875"/>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1">
              <a:solidFill>
                <a:srgbClr val="000000"/>
              </a:solidFill>
              <a:miter lim="800000"/>
              <a:headEnd/>
              <a:tailEnd/>
            </a14:hiddenLine>
          </a:ext>
        </a:extLst>
      </xdr:spPr>
    </xdr:pic>
    <xdr:clientData/>
  </xdr:oneCellAnchor>
  <xdr:oneCellAnchor>
    <xdr:from>
      <xdr:col>0</xdr:col>
      <xdr:colOff>47625</xdr:colOff>
      <xdr:row>236</xdr:row>
      <xdr:rowOff>9525</xdr:rowOff>
    </xdr:from>
    <xdr:ext cx="219075" cy="142875"/>
    <xdr:pic>
      <xdr:nvPicPr>
        <xdr:cNvPr id="108" name="Picture 107">
          <a:extLst>
            <a:ext uri="{FF2B5EF4-FFF2-40B4-BE49-F238E27FC236}">
              <a16:creationId xmlns:a16="http://schemas.microsoft.com/office/drawing/2014/main" id="{00000000-0008-0000-0000-00006C000000}"/>
            </a:ext>
          </a:extLst>
        </xdr:cNvPr>
        <xdr:cNvPicPr>
          <a:picLocks noChangeAspect="1" noChangeArrowheads="1"/>
        </xdr:cNvPicPr>
      </xdr:nvPicPr>
      <xdr:blipFill>
        <a:blip xmlns:r="http://schemas.openxmlformats.org/officeDocument/2006/relationships" r:embed="rId107">
          <a:extLst>
            <a:ext uri="{28A0092B-C50C-407E-A947-70E740481C1C}">
              <a14:useLocalDpi xmlns:a14="http://schemas.microsoft.com/office/drawing/2010/main" val="0"/>
            </a:ext>
          </a:extLst>
        </a:blip>
        <a:srcRect/>
        <a:stretch>
          <a:fillRect/>
        </a:stretch>
      </xdr:blipFill>
      <xdr:spPr bwMode="auto">
        <a:xfrm>
          <a:off x="47625" y="38223825"/>
          <a:ext cx="219075" cy="142875"/>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1">
              <a:solidFill>
                <a:srgbClr val="000000"/>
              </a:solidFill>
              <a:miter lim="800000"/>
              <a:headEnd/>
              <a:tailEnd/>
            </a14:hiddenLine>
          </a:ext>
        </a:extLst>
      </xdr:spPr>
    </xdr:pic>
    <xdr:clientData/>
  </xdr:oneCellAnchor>
  <xdr:oneCellAnchor>
    <xdr:from>
      <xdr:col>0</xdr:col>
      <xdr:colOff>47625</xdr:colOff>
      <xdr:row>273</xdr:row>
      <xdr:rowOff>28575</xdr:rowOff>
    </xdr:from>
    <xdr:ext cx="219075" cy="104775"/>
    <xdr:pic>
      <xdr:nvPicPr>
        <xdr:cNvPr id="109" name="Picture 108">
          <a:extLst>
            <a:ext uri="{FF2B5EF4-FFF2-40B4-BE49-F238E27FC236}">
              <a16:creationId xmlns:a16="http://schemas.microsoft.com/office/drawing/2014/main" id="{00000000-0008-0000-0000-00006D000000}"/>
            </a:ext>
          </a:extLst>
        </xdr:cNvPr>
        <xdr:cNvPicPr>
          <a:picLocks noChangeAspect="1" noChangeArrowheads="1"/>
        </xdr:cNvPicPr>
      </xdr:nvPicPr>
      <xdr:blipFill>
        <a:blip xmlns:r="http://schemas.openxmlformats.org/officeDocument/2006/relationships" r:embed="rId108">
          <a:extLst>
            <a:ext uri="{28A0092B-C50C-407E-A947-70E740481C1C}">
              <a14:useLocalDpi xmlns:a14="http://schemas.microsoft.com/office/drawing/2010/main" val="0"/>
            </a:ext>
          </a:extLst>
        </a:blip>
        <a:srcRect/>
        <a:stretch>
          <a:fillRect/>
        </a:stretch>
      </xdr:blipFill>
      <xdr:spPr bwMode="auto">
        <a:xfrm>
          <a:off x="47625" y="44234100"/>
          <a:ext cx="219075" cy="104775"/>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1">
              <a:solidFill>
                <a:srgbClr val="000000"/>
              </a:solidFill>
              <a:miter lim="800000"/>
              <a:headEnd/>
              <a:tailEnd/>
            </a14:hiddenLine>
          </a:ext>
        </a:extLst>
      </xdr:spPr>
    </xdr:pic>
    <xdr:clientData/>
  </xdr:oneCellAnchor>
  <xdr:oneCellAnchor>
    <xdr:from>
      <xdr:col>0</xdr:col>
      <xdr:colOff>57150</xdr:colOff>
      <xdr:row>129</xdr:row>
      <xdr:rowOff>9526</xdr:rowOff>
    </xdr:from>
    <xdr:ext cx="219075" cy="130001"/>
    <xdr:pic>
      <xdr:nvPicPr>
        <xdr:cNvPr id="110" name="Picture 109">
          <a:extLst>
            <a:ext uri="{FF2B5EF4-FFF2-40B4-BE49-F238E27FC236}">
              <a16:creationId xmlns:a16="http://schemas.microsoft.com/office/drawing/2014/main" id="{00000000-0008-0000-0000-00006E000000}"/>
            </a:ext>
          </a:extLst>
        </xdr:cNvPr>
        <xdr:cNvPicPr>
          <a:picLocks noChangeAspect="1" noChangeArrowheads="1"/>
        </xdr:cNvPicPr>
      </xdr:nvPicPr>
      <xdr:blipFill>
        <a:blip xmlns:r="http://schemas.openxmlformats.org/officeDocument/2006/relationships" r:embed="rId109">
          <a:extLst>
            <a:ext uri="{28A0092B-C50C-407E-A947-70E740481C1C}">
              <a14:useLocalDpi xmlns:a14="http://schemas.microsoft.com/office/drawing/2010/main" val="0"/>
            </a:ext>
          </a:extLst>
        </a:blip>
        <a:srcRect/>
        <a:stretch>
          <a:fillRect/>
        </a:stretch>
      </xdr:blipFill>
      <xdr:spPr bwMode="auto">
        <a:xfrm>
          <a:off x="57150" y="20897851"/>
          <a:ext cx="219075" cy="130001"/>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1">
              <a:solidFill>
                <a:srgbClr val="000000"/>
              </a:solidFill>
              <a:miter lim="800000"/>
              <a:headEnd/>
              <a:tailEnd/>
            </a14:hiddenLine>
          </a:ext>
        </a:extLst>
      </xdr:spPr>
    </xdr:pic>
    <xdr:clientData/>
  </xdr:oneCellAnchor>
  <xdr:oneCellAnchor>
    <xdr:from>
      <xdr:col>0</xdr:col>
      <xdr:colOff>47625</xdr:colOff>
      <xdr:row>130</xdr:row>
      <xdr:rowOff>9525</xdr:rowOff>
    </xdr:from>
    <xdr:ext cx="219075" cy="142875"/>
    <xdr:pic>
      <xdr:nvPicPr>
        <xdr:cNvPr id="111" name="Picture 110">
          <a:extLst>
            <a:ext uri="{FF2B5EF4-FFF2-40B4-BE49-F238E27FC236}">
              <a16:creationId xmlns:a16="http://schemas.microsoft.com/office/drawing/2014/main" id="{00000000-0008-0000-0000-00006F000000}"/>
            </a:ext>
          </a:extLst>
        </xdr:cNvPr>
        <xdr:cNvPicPr>
          <a:picLocks noChangeAspect="1" noChangeArrowheads="1"/>
        </xdr:cNvPicPr>
      </xdr:nvPicPr>
      <xdr:blipFill>
        <a:blip xmlns:r="http://schemas.openxmlformats.org/officeDocument/2006/relationships" r:embed="rId110">
          <a:extLst>
            <a:ext uri="{28A0092B-C50C-407E-A947-70E740481C1C}">
              <a14:useLocalDpi xmlns:a14="http://schemas.microsoft.com/office/drawing/2010/main" val="0"/>
            </a:ext>
          </a:extLst>
        </a:blip>
        <a:srcRect/>
        <a:stretch>
          <a:fillRect/>
        </a:stretch>
      </xdr:blipFill>
      <xdr:spPr bwMode="auto">
        <a:xfrm>
          <a:off x="47625" y="21059775"/>
          <a:ext cx="219075" cy="142875"/>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1">
              <a:solidFill>
                <a:srgbClr val="000000"/>
              </a:solidFill>
              <a:miter lim="800000"/>
              <a:headEnd/>
              <a:tailEnd/>
            </a14:hiddenLine>
          </a:ext>
        </a:extLst>
      </xdr:spPr>
    </xdr:pic>
    <xdr:clientData/>
  </xdr:oneCellAnchor>
  <xdr:oneCellAnchor>
    <xdr:from>
      <xdr:col>0</xdr:col>
      <xdr:colOff>47625</xdr:colOff>
      <xdr:row>237</xdr:row>
      <xdr:rowOff>28575</xdr:rowOff>
    </xdr:from>
    <xdr:ext cx="219075" cy="104775"/>
    <xdr:pic>
      <xdr:nvPicPr>
        <xdr:cNvPr id="112" name="Picture 111">
          <a:extLst>
            <a:ext uri="{FF2B5EF4-FFF2-40B4-BE49-F238E27FC236}">
              <a16:creationId xmlns:a16="http://schemas.microsoft.com/office/drawing/2014/main" id="{00000000-0008-0000-0000-000070000000}"/>
            </a:ext>
          </a:extLst>
        </xdr:cNvPr>
        <xdr:cNvPicPr>
          <a:picLocks noChangeAspect="1" noChangeArrowheads="1"/>
        </xdr:cNvPicPr>
      </xdr:nvPicPr>
      <xdr:blipFill>
        <a:blip xmlns:r="http://schemas.openxmlformats.org/officeDocument/2006/relationships" r:embed="rId111">
          <a:extLst>
            <a:ext uri="{28A0092B-C50C-407E-A947-70E740481C1C}">
              <a14:useLocalDpi xmlns:a14="http://schemas.microsoft.com/office/drawing/2010/main" val="0"/>
            </a:ext>
          </a:extLst>
        </a:blip>
        <a:srcRect/>
        <a:stretch>
          <a:fillRect/>
        </a:stretch>
      </xdr:blipFill>
      <xdr:spPr bwMode="auto">
        <a:xfrm>
          <a:off x="47625" y="38404800"/>
          <a:ext cx="219075" cy="104775"/>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1">
              <a:solidFill>
                <a:srgbClr val="000000"/>
              </a:solidFill>
              <a:miter lim="800000"/>
              <a:headEnd/>
              <a:tailEnd/>
            </a14:hiddenLine>
          </a:ext>
        </a:extLst>
      </xdr:spPr>
    </xdr:pic>
    <xdr:clientData/>
  </xdr:oneCellAnchor>
  <xdr:oneCellAnchor>
    <xdr:from>
      <xdr:col>0</xdr:col>
      <xdr:colOff>47625</xdr:colOff>
      <xdr:row>274</xdr:row>
      <xdr:rowOff>9525</xdr:rowOff>
    </xdr:from>
    <xdr:ext cx="219075" cy="142875"/>
    <xdr:pic>
      <xdr:nvPicPr>
        <xdr:cNvPr id="113" name="Picture 112">
          <a:extLst>
            <a:ext uri="{FF2B5EF4-FFF2-40B4-BE49-F238E27FC236}">
              <a16:creationId xmlns:a16="http://schemas.microsoft.com/office/drawing/2014/main" id="{00000000-0008-0000-0000-000071000000}"/>
            </a:ext>
          </a:extLst>
        </xdr:cNvPr>
        <xdr:cNvPicPr>
          <a:picLocks noChangeAspect="1" noChangeArrowheads="1"/>
        </xdr:cNvPicPr>
      </xdr:nvPicPr>
      <xdr:blipFill>
        <a:blip xmlns:r="http://schemas.openxmlformats.org/officeDocument/2006/relationships" r:embed="rId112">
          <a:extLst>
            <a:ext uri="{28A0092B-C50C-407E-A947-70E740481C1C}">
              <a14:useLocalDpi xmlns:a14="http://schemas.microsoft.com/office/drawing/2010/main" val="0"/>
            </a:ext>
          </a:extLst>
        </a:blip>
        <a:srcRect/>
        <a:stretch>
          <a:fillRect/>
        </a:stretch>
      </xdr:blipFill>
      <xdr:spPr bwMode="auto">
        <a:xfrm>
          <a:off x="47625" y="44376975"/>
          <a:ext cx="219075" cy="142875"/>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1">
              <a:solidFill>
                <a:srgbClr val="000000"/>
              </a:solidFill>
              <a:miter lim="800000"/>
              <a:headEnd/>
              <a:tailEnd/>
            </a14:hiddenLine>
          </a:ext>
        </a:extLst>
      </xdr:spPr>
    </xdr:pic>
    <xdr:clientData/>
  </xdr:oneCellAnchor>
  <xdr:oneCellAnchor>
    <xdr:from>
      <xdr:col>0</xdr:col>
      <xdr:colOff>47625</xdr:colOff>
      <xdr:row>38</xdr:row>
      <xdr:rowOff>9525</xdr:rowOff>
    </xdr:from>
    <xdr:ext cx="219075" cy="142875"/>
    <xdr:pic>
      <xdr:nvPicPr>
        <xdr:cNvPr id="114" name="Picture 113">
          <a:extLst>
            <a:ext uri="{FF2B5EF4-FFF2-40B4-BE49-F238E27FC236}">
              <a16:creationId xmlns:a16="http://schemas.microsoft.com/office/drawing/2014/main" id="{00000000-0008-0000-0000-000072000000}"/>
            </a:ext>
          </a:extLst>
        </xdr:cNvPr>
        <xdr:cNvPicPr>
          <a:picLocks noChangeAspect="1" noChangeArrowheads="1"/>
        </xdr:cNvPicPr>
      </xdr:nvPicPr>
      <xdr:blipFill>
        <a:blip xmlns:r="http://schemas.openxmlformats.org/officeDocument/2006/relationships" r:embed="rId113">
          <a:extLst>
            <a:ext uri="{28A0092B-C50C-407E-A947-70E740481C1C}">
              <a14:useLocalDpi xmlns:a14="http://schemas.microsoft.com/office/drawing/2010/main" val="0"/>
            </a:ext>
          </a:extLst>
        </a:blip>
        <a:srcRect/>
        <a:stretch>
          <a:fillRect/>
        </a:stretch>
      </xdr:blipFill>
      <xdr:spPr bwMode="auto">
        <a:xfrm>
          <a:off x="47625" y="6162675"/>
          <a:ext cx="219075" cy="142875"/>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1">
              <a:solidFill>
                <a:srgbClr val="000000"/>
              </a:solidFill>
              <a:miter lim="800000"/>
              <a:headEnd/>
              <a:tailEnd/>
            </a14:hiddenLine>
          </a:ext>
        </a:extLst>
      </xdr:spPr>
    </xdr:pic>
    <xdr:clientData/>
  </xdr:oneCellAnchor>
  <xdr:oneCellAnchor>
    <xdr:from>
      <xdr:col>0</xdr:col>
      <xdr:colOff>47625</xdr:colOff>
      <xdr:row>39</xdr:row>
      <xdr:rowOff>19050</xdr:rowOff>
    </xdr:from>
    <xdr:ext cx="219075" cy="114300"/>
    <xdr:pic>
      <xdr:nvPicPr>
        <xdr:cNvPr id="115" name="Picture 114">
          <a:extLst>
            <a:ext uri="{FF2B5EF4-FFF2-40B4-BE49-F238E27FC236}">
              <a16:creationId xmlns:a16="http://schemas.microsoft.com/office/drawing/2014/main" id="{00000000-0008-0000-0000-000073000000}"/>
            </a:ext>
          </a:extLst>
        </xdr:cNvPr>
        <xdr:cNvPicPr>
          <a:picLocks noChangeAspect="1" noChangeArrowheads="1"/>
        </xdr:cNvPicPr>
      </xdr:nvPicPr>
      <xdr:blipFill>
        <a:blip xmlns:r="http://schemas.openxmlformats.org/officeDocument/2006/relationships" r:embed="rId114">
          <a:extLst>
            <a:ext uri="{28A0092B-C50C-407E-A947-70E740481C1C}">
              <a14:useLocalDpi xmlns:a14="http://schemas.microsoft.com/office/drawing/2010/main" val="0"/>
            </a:ext>
          </a:extLst>
        </a:blip>
        <a:srcRect/>
        <a:stretch>
          <a:fillRect/>
        </a:stretch>
      </xdr:blipFill>
      <xdr:spPr bwMode="auto">
        <a:xfrm>
          <a:off x="47625" y="6334125"/>
          <a:ext cx="219075" cy="114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1">
              <a:solidFill>
                <a:srgbClr val="000000"/>
              </a:solidFill>
              <a:miter lim="800000"/>
              <a:headEnd/>
              <a:tailEnd/>
            </a14:hiddenLine>
          </a:ext>
        </a:extLst>
      </xdr:spPr>
    </xdr:pic>
    <xdr:clientData/>
  </xdr:oneCellAnchor>
  <xdr:oneCellAnchor>
    <xdr:from>
      <xdr:col>0</xdr:col>
      <xdr:colOff>47625</xdr:colOff>
      <xdr:row>40</xdr:row>
      <xdr:rowOff>28575</xdr:rowOff>
    </xdr:from>
    <xdr:ext cx="219075" cy="104775"/>
    <xdr:pic>
      <xdr:nvPicPr>
        <xdr:cNvPr id="116" name="Picture 115">
          <a:extLst>
            <a:ext uri="{FF2B5EF4-FFF2-40B4-BE49-F238E27FC236}">
              <a16:creationId xmlns:a16="http://schemas.microsoft.com/office/drawing/2014/main" id="{00000000-0008-0000-0000-000074000000}"/>
            </a:ext>
          </a:extLst>
        </xdr:cNvPr>
        <xdr:cNvPicPr>
          <a:picLocks noChangeAspect="1" noChangeArrowheads="1"/>
        </xdr:cNvPicPr>
      </xdr:nvPicPr>
      <xdr:blipFill>
        <a:blip xmlns:r="http://schemas.openxmlformats.org/officeDocument/2006/relationships" r:embed="rId115">
          <a:extLst>
            <a:ext uri="{28A0092B-C50C-407E-A947-70E740481C1C}">
              <a14:useLocalDpi xmlns:a14="http://schemas.microsoft.com/office/drawing/2010/main" val="0"/>
            </a:ext>
          </a:extLst>
        </a:blip>
        <a:srcRect/>
        <a:stretch>
          <a:fillRect/>
        </a:stretch>
      </xdr:blipFill>
      <xdr:spPr bwMode="auto">
        <a:xfrm>
          <a:off x="47625" y="6505575"/>
          <a:ext cx="219075" cy="104775"/>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1">
              <a:solidFill>
                <a:srgbClr val="000000"/>
              </a:solidFill>
              <a:miter lim="800000"/>
              <a:headEnd/>
              <a:tailEnd/>
            </a14:hiddenLine>
          </a:ext>
        </a:extLst>
      </xdr:spPr>
    </xdr:pic>
    <xdr:clientData/>
  </xdr:oneCellAnchor>
  <xdr:oneCellAnchor>
    <xdr:from>
      <xdr:col>0</xdr:col>
      <xdr:colOff>47625</xdr:colOff>
      <xdr:row>238</xdr:row>
      <xdr:rowOff>19050</xdr:rowOff>
    </xdr:from>
    <xdr:ext cx="219075" cy="133350"/>
    <xdr:pic>
      <xdr:nvPicPr>
        <xdr:cNvPr id="117" name="Picture 116">
          <a:extLst>
            <a:ext uri="{FF2B5EF4-FFF2-40B4-BE49-F238E27FC236}">
              <a16:creationId xmlns:a16="http://schemas.microsoft.com/office/drawing/2014/main" id="{00000000-0008-0000-0000-000075000000}"/>
            </a:ext>
          </a:extLst>
        </xdr:cNvPr>
        <xdr:cNvPicPr>
          <a:picLocks noChangeAspect="1" noChangeArrowheads="1"/>
        </xdr:cNvPicPr>
      </xdr:nvPicPr>
      <xdr:blipFill>
        <a:blip xmlns:r="http://schemas.openxmlformats.org/officeDocument/2006/relationships" r:embed="rId116">
          <a:extLst>
            <a:ext uri="{28A0092B-C50C-407E-A947-70E740481C1C}">
              <a14:useLocalDpi xmlns:a14="http://schemas.microsoft.com/office/drawing/2010/main" val="0"/>
            </a:ext>
          </a:extLst>
        </a:blip>
        <a:srcRect/>
        <a:stretch>
          <a:fillRect/>
        </a:stretch>
      </xdr:blipFill>
      <xdr:spPr bwMode="auto">
        <a:xfrm>
          <a:off x="47625" y="38557200"/>
          <a:ext cx="219075" cy="13335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1">
              <a:solidFill>
                <a:srgbClr val="000000"/>
              </a:solidFill>
              <a:miter lim="800000"/>
              <a:headEnd/>
              <a:tailEnd/>
            </a14:hiddenLine>
          </a:ext>
        </a:extLst>
      </xdr:spPr>
    </xdr:pic>
    <xdr:clientData/>
  </xdr:oneCellAnchor>
  <xdr:oneCellAnchor>
    <xdr:from>
      <xdr:col>0</xdr:col>
      <xdr:colOff>47625</xdr:colOff>
      <xdr:row>239</xdr:row>
      <xdr:rowOff>19050</xdr:rowOff>
    </xdr:from>
    <xdr:ext cx="219075" cy="133350"/>
    <xdr:pic>
      <xdr:nvPicPr>
        <xdr:cNvPr id="118" name="Picture 117">
          <a:extLst>
            <a:ext uri="{FF2B5EF4-FFF2-40B4-BE49-F238E27FC236}">
              <a16:creationId xmlns:a16="http://schemas.microsoft.com/office/drawing/2014/main" id="{00000000-0008-0000-0000-000076000000}"/>
            </a:ext>
          </a:extLst>
        </xdr:cNvPr>
        <xdr:cNvPicPr>
          <a:picLocks noChangeAspect="1" noChangeArrowheads="1"/>
        </xdr:cNvPicPr>
      </xdr:nvPicPr>
      <xdr:blipFill>
        <a:blip xmlns:r="http://schemas.openxmlformats.org/officeDocument/2006/relationships" r:embed="rId117">
          <a:extLst>
            <a:ext uri="{28A0092B-C50C-407E-A947-70E740481C1C}">
              <a14:useLocalDpi xmlns:a14="http://schemas.microsoft.com/office/drawing/2010/main" val="0"/>
            </a:ext>
          </a:extLst>
        </a:blip>
        <a:srcRect/>
        <a:stretch>
          <a:fillRect/>
        </a:stretch>
      </xdr:blipFill>
      <xdr:spPr bwMode="auto">
        <a:xfrm>
          <a:off x="47625" y="38719125"/>
          <a:ext cx="219075" cy="13335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1">
              <a:solidFill>
                <a:srgbClr val="000000"/>
              </a:solidFill>
              <a:miter lim="800000"/>
              <a:headEnd/>
              <a:tailEnd/>
            </a14:hiddenLine>
          </a:ext>
        </a:extLst>
      </xdr:spPr>
    </xdr:pic>
    <xdr:clientData/>
  </xdr:oneCellAnchor>
  <xdr:oneCellAnchor>
    <xdr:from>
      <xdr:col>0</xdr:col>
      <xdr:colOff>47625</xdr:colOff>
      <xdr:row>240</xdr:row>
      <xdr:rowOff>19050</xdr:rowOff>
    </xdr:from>
    <xdr:ext cx="219075" cy="133350"/>
    <xdr:pic>
      <xdr:nvPicPr>
        <xdr:cNvPr id="119" name="Picture 118">
          <a:extLst>
            <a:ext uri="{FF2B5EF4-FFF2-40B4-BE49-F238E27FC236}">
              <a16:creationId xmlns:a16="http://schemas.microsoft.com/office/drawing/2014/main" id="{00000000-0008-0000-0000-000077000000}"/>
            </a:ext>
          </a:extLst>
        </xdr:cNvPr>
        <xdr:cNvPicPr>
          <a:picLocks noChangeAspect="1" noChangeArrowheads="1"/>
        </xdr:cNvPicPr>
      </xdr:nvPicPr>
      <xdr:blipFill>
        <a:blip xmlns:r="http://schemas.openxmlformats.org/officeDocument/2006/relationships" r:embed="rId118">
          <a:extLst>
            <a:ext uri="{28A0092B-C50C-407E-A947-70E740481C1C}">
              <a14:useLocalDpi xmlns:a14="http://schemas.microsoft.com/office/drawing/2010/main" val="0"/>
            </a:ext>
          </a:extLst>
        </a:blip>
        <a:srcRect/>
        <a:stretch>
          <a:fillRect/>
        </a:stretch>
      </xdr:blipFill>
      <xdr:spPr bwMode="auto">
        <a:xfrm>
          <a:off x="47625" y="38881050"/>
          <a:ext cx="219075" cy="13335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1">
              <a:solidFill>
                <a:srgbClr val="000000"/>
              </a:solidFill>
              <a:miter lim="800000"/>
              <a:headEnd/>
              <a:tailEnd/>
            </a14:hiddenLine>
          </a:ext>
        </a:extLst>
      </xdr:spPr>
    </xdr:pic>
    <xdr:clientData/>
  </xdr:oneCellAnchor>
  <xdr:oneCellAnchor>
    <xdr:from>
      <xdr:col>0</xdr:col>
      <xdr:colOff>57150</xdr:colOff>
      <xdr:row>131</xdr:row>
      <xdr:rowOff>19050</xdr:rowOff>
    </xdr:from>
    <xdr:ext cx="187734" cy="128016"/>
    <xdr:pic>
      <xdr:nvPicPr>
        <xdr:cNvPr id="120" name="Picture 119">
          <a:extLst>
            <a:ext uri="{FF2B5EF4-FFF2-40B4-BE49-F238E27FC236}">
              <a16:creationId xmlns:a16="http://schemas.microsoft.com/office/drawing/2014/main" id="{00000000-0008-0000-0000-000078000000}"/>
            </a:ext>
          </a:extLst>
        </xdr:cNvPr>
        <xdr:cNvPicPr>
          <a:picLocks noChangeAspect="1" noChangeArrowheads="1"/>
        </xdr:cNvPicPr>
      </xdr:nvPicPr>
      <xdr:blipFill>
        <a:blip xmlns:r="http://schemas.openxmlformats.org/officeDocument/2006/relationships" r:embed="rId119">
          <a:extLst>
            <a:ext uri="{28A0092B-C50C-407E-A947-70E740481C1C}">
              <a14:useLocalDpi xmlns:a14="http://schemas.microsoft.com/office/drawing/2010/main" val="0"/>
            </a:ext>
          </a:extLst>
        </a:blip>
        <a:srcRect/>
        <a:stretch>
          <a:fillRect/>
        </a:stretch>
      </xdr:blipFill>
      <xdr:spPr bwMode="auto">
        <a:xfrm>
          <a:off x="57150" y="21231225"/>
          <a:ext cx="187734" cy="128016"/>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1">
              <a:solidFill>
                <a:srgbClr val="000000"/>
              </a:solidFill>
              <a:miter lim="800000"/>
              <a:headEnd/>
              <a:tailEnd/>
            </a14:hiddenLine>
          </a:ext>
        </a:extLst>
      </xdr:spPr>
    </xdr:pic>
    <xdr:clientData/>
  </xdr:oneCellAnchor>
  <xdr:oneCellAnchor>
    <xdr:from>
      <xdr:col>0</xdr:col>
      <xdr:colOff>47625</xdr:colOff>
      <xdr:row>241</xdr:row>
      <xdr:rowOff>28575</xdr:rowOff>
    </xdr:from>
    <xdr:ext cx="219075" cy="104775"/>
    <xdr:pic>
      <xdr:nvPicPr>
        <xdr:cNvPr id="121" name="Picture 120">
          <a:extLst>
            <a:ext uri="{FF2B5EF4-FFF2-40B4-BE49-F238E27FC236}">
              <a16:creationId xmlns:a16="http://schemas.microsoft.com/office/drawing/2014/main" id="{00000000-0008-0000-0000-000079000000}"/>
            </a:ext>
          </a:extLst>
        </xdr:cNvPr>
        <xdr:cNvPicPr>
          <a:picLocks noChangeAspect="1" noChangeArrowheads="1"/>
        </xdr:cNvPicPr>
      </xdr:nvPicPr>
      <xdr:blipFill>
        <a:blip xmlns:r="http://schemas.openxmlformats.org/officeDocument/2006/relationships" r:embed="rId120">
          <a:extLst>
            <a:ext uri="{28A0092B-C50C-407E-A947-70E740481C1C}">
              <a14:useLocalDpi xmlns:a14="http://schemas.microsoft.com/office/drawing/2010/main" val="0"/>
            </a:ext>
          </a:extLst>
        </a:blip>
        <a:srcRect/>
        <a:stretch>
          <a:fillRect/>
        </a:stretch>
      </xdr:blipFill>
      <xdr:spPr bwMode="auto">
        <a:xfrm>
          <a:off x="47625" y="39052500"/>
          <a:ext cx="219075" cy="104775"/>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1">
              <a:solidFill>
                <a:srgbClr val="000000"/>
              </a:solidFill>
              <a:miter lim="800000"/>
              <a:headEnd/>
              <a:tailEnd/>
            </a14:hiddenLine>
          </a:ext>
        </a:extLst>
      </xdr:spPr>
    </xdr:pic>
    <xdr:clientData/>
  </xdr:oneCellAnchor>
  <xdr:oneCellAnchor>
    <xdr:from>
      <xdr:col>0</xdr:col>
      <xdr:colOff>57150</xdr:colOff>
      <xdr:row>41</xdr:row>
      <xdr:rowOff>9525</xdr:rowOff>
    </xdr:from>
    <xdr:ext cx="187734" cy="128016"/>
    <xdr:pic>
      <xdr:nvPicPr>
        <xdr:cNvPr id="122" name="Picture 121">
          <a:extLst>
            <a:ext uri="{FF2B5EF4-FFF2-40B4-BE49-F238E27FC236}">
              <a16:creationId xmlns:a16="http://schemas.microsoft.com/office/drawing/2014/main" id="{00000000-0008-0000-0000-00007A000000}"/>
            </a:ext>
          </a:extLst>
        </xdr:cNvPr>
        <xdr:cNvPicPr>
          <a:picLocks noChangeAspect="1" noChangeArrowheads="1"/>
        </xdr:cNvPicPr>
      </xdr:nvPicPr>
      <xdr:blipFill>
        <a:blip xmlns:r="http://schemas.openxmlformats.org/officeDocument/2006/relationships" r:embed="rId121">
          <a:extLst>
            <a:ext uri="{28A0092B-C50C-407E-A947-70E740481C1C}">
              <a14:useLocalDpi xmlns:a14="http://schemas.microsoft.com/office/drawing/2010/main" val="0"/>
            </a:ext>
          </a:extLst>
        </a:blip>
        <a:srcRect/>
        <a:stretch>
          <a:fillRect/>
        </a:stretch>
      </xdr:blipFill>
      <xdr:spPr bwMode="auto">
        <a:xfrm>
          <a:off x="57150" y="6648450"/>
          <a:ext cx="187734" cy="128016"/>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1">
              <a:solidFill>
                <a:srgbClr val="000000"/>
              </a:solidFill>
              <a:miter lim="800000"/>
              <a:headEnd/>
              <a:tailEnd/>
            </a14:hiddenLine>
          </a:ext>
        </a:extLst>
      </xdr:spPr>
    </xdr:pic>
    <xdr:clientData/>
  </xdr:oneCellAnchor>
  <xdr:oneCellAnchor>
    <xdr:from>
      <xdr:col>0</xdr:col>
      <xdr:colOff>47625</xdr:colOff>
      <xdr:row>42</xdr:row>
      <xdr:rowOff>9525</xdr:rowOff>
    </xdr:from>
    <xdr:ext cx="219075" cy="142875"/>
    <xdr:pic>
      <xdr:nvPicPr>
        <xdr:cNvPr id="123" name="Picture 122">
          <a:extLst>
            <a:ext uri="{FF2B5EF4-FFF2-40B4-BE49-F238E27FC236}">
              <a16:creationId xmlns:a16="http://schemas.microsoft.com/office/drawing/2014/main" id="{00000000-0008-0000-0000-00007B000000}"/>
            </a:ext>
          </a:extLst>
        </xdr:cNvPr>
        <xdr:cNvPicPr>
          <a:picLocks noChangeAspect="1" noChangeArrowheads="1"/>
        </xdr:cNvPicPr>
      </xdr:nvPicPr>
      <xdr:blipFill>
        <a:blip xmlns:r="http://schemas.openxmlformats.org/officeDocument/2006/relationships" r:embed="rId122">
          <a:extLst>
            <a:ext uri="{28A0092B-C50C-407E-A947-70E740481C1C}">
              <a14:useLocalDpi xmlns:a14="http://schemas.microsoft.com/office/drawing/2010/main" val="0"/>
            </a:ext>
          </a:extLst>
        </a:blip>
        <a:srcRect/>
        <a:stretch>
          <a:fillRect/>
        </a:stretch>
      </xdr:blipFill>
      <xdr:spPr bwMode="auto">
        <a:xfrm>
          <a:off x="47625" y="6810375"/>
          <a:ext cx="219075" cy="142875"/>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1">
              <a:solidFill>
                <a:srgbClr val="000000"/>
              </a:solidFill>
              <a:miter lim="800000"/>
              <a:headEnd/>
              <a:tailEnd/>
            </a14:hiddenLine>
          </a:ext>
        </a:extLst>
      </xdr:spPr>
    </xdr:pic>
    <xdr:clientData/>
  </xdr:oneCellAnchor>
  <xdr:oneCellAnchor>
    <xdr:from>
      <xdr:col>0</xdr:col>
      <xdr:colOff>47625</xdr:colOff>
      <xdr:row>132</xdr:row>
      <xdr:rowOff>28575</xdr:rowOff>
    </xdr:from>
    <xdr:ext cx="219075" cy="104775"/>
    <xdr:pic>
      <xdr:nvPicPr>
        <xdr:cNvPr id="124" name="Picture 123">
          <a:extLst>
            <a:ext uri="{FF2B5EF4-FFF2-40B4-BE49-F238E27FC236}">
              <a16:creationId xmlns:a16="http://schemas.microsoft.com/office/drawing/2014/main" id="{00000000-0008-0000-0000-00007C000000}"/>
            </a:ext>
          </a:extLst>
        </xdr:cNvPr>
        <xdr:cNvPicPr>
          <a:picLocks noChangeAspect="1" noChangeArrowheads="1"/>
        </xdr:cNvPicPr>
      </xdr:nvPicPr>
      <xdr:blipFill>
        <a:blip xmlns:r="http://schemas.openxmlformats.org/officeDocument/2006/relationships" r:embed="rId123">
          <a:extLst>
            <a:ext uri="{28A0092B-C50C-407E-A947-70E740481C1C}">
              <a14:useLocalDpi xmlns:a14="http://schemas.microsoft.com/office/drawing/2010/main" val="0"/>
            </a:ext>
          </a:extLst>
        </a:blip>
        <a:srcRect/>
        <a:stretch>
          <a:fillRect/>
        </a:stretch>
      </xdr:blipFill>
      <xdr:spPr bwMode="auto">
        <a:xfrm>
          <a:off x="47625" y="21402675"/>
          <a:ext cx="219075" cy="104775"/>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1">
              <a:solidFill>
                <a:srgbClr val="000000"/>
              </a:solidFill>
              <a:miter lim="800000"/>
              <a:headEnd/>
              <a:tailEnd/>
            </a14:hiddenLine>
          </a:ext>
        </a:extLst>
      </xdr:spPr>
    </xdr:pic>
    <xdr:clientData/>
  </xdr:oneCellAnchor>
  <xdr:oneCellAnchor>
    <xdr:from>
      <xdr:col>0</xdr:col>
      <xdr:colOff>47625</xdr:colOff>
      <xdr:row>133</xdr:row>
      <xdr:rowOff>9525</xdr:rowOff>
    </xdr:from>
    <xdr:ext cx="219075" cy="142875"/>
    <xdr:pic>
      <xdr:nvPicPr>
        <xdr:cNvPr id="125" name="Picture 124">
          <a:extLst>
            <a:ext uri="{FF2B5EF4-FFF2-40B4-BE49-F238E27FC236}">
              <a16:creationId xmlns:a16="http://schemas.microsoft.com/office/drawing/2014/main" id="{00000000-0008-0000-0000-00007D000000}"/>
            </a:ext>
          </a:extLst>
        </xdr:cNvPr>
        <xdr:cNvPicPr>
          <a:picLocks noChangeAspect="1" noChangeArrowheads="1"/>
        </xdr:cNvPicPr>
      </xdr:nvPicPr>
      <xdr:blipFill>
        <a:blip xmlns:r="http://schemas.openxmlformats.org/officeDocument/2006/relationships" r:embed="rId124">
          <a:extLst>
            <a:ext uri="{28A0092B-C50C-407E-A947-70E740481C1C}">
              <a14:useLocalDpi xmlns:a14="http://schemas.microsoft.com/office/drawing/2010/main" val="0"/>
            </a:ext>
          </a:extLst>
        </a:blip>
        <a:srcRect/>
        <a:stretch>
          <a:fillRect/>
        </a:stretch>
      </xdr:blipFill>
      <xdr:spPr bwMode="auto">
        <a:xfrm>
          <a:off x="47625" y="21545550"/>
          <a:ext cx="219075" cy="142875"/>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1">
              <a:solidFill>
                <a:srgbClr val="000000"/>
              </a:solidFill>
              <a:miter lim="800000"/>
              <a:headEnd/>
              <a:tailEnd/>
            </a14:hiddenLine>
          </a:ext>
        </a:extLst>
      </xdr:spPr>
    </xdr:pic>
    <xdr:clientData/>
  </xdr:oneCellAnchor>
  <xdr:oneCellAnchor>
    <xdr:from>
      <xdr:col>0</xdr:col>
      <xdr:colOff>47625</xdr:colOff>
      <xdr:row>43</xdr:row>
      <xdr:rowOff>9525</xdr:rowOff>
    </xdr:from>
    <xdr:ext cx="219075" cy="142875"/>
    <xdr:pic>
      <xdr:nvPicPr>
        <xdr:cNvPr id="126" name="Picture 125">
          <a:extLst>
            <a:ext uri="{FF2B5EF4-FFF2-40B4-BE49-F238E27FC236}">
              <a16:creationId xmlns:a16="http://schemas.microsoft.com/office/drawing/2014/main" id="{00000000-0008-0000-0000-00007E000000}"/>
            </a:ext>
          </a:extLst>
        </xdr:cNvPr>
        <xdr:cNvPicPr>
          <a:picLocks noChangeAspect="1" noChangeArrowheads="1"/>
        </xdr:cNvPicPr>
      </xdr:nvPicPr>
      <xdr:blipFill>
        <a:blip xmlns:r="http://schemas.openxmlformats.org/officeDocument/2006/relationships" r:embed="rId125">
          <a:extLst>
            <a:ext uri="{28A0092B-C50C-407E-A947-70E740481C1C}">
              <a14:useLocalDpi xmlns:a14="http://schemas.microsoft.com/office/drawing/2010/main" val="0"/>
            </a:ext>
          </a:extLst>
        </a:blip>
        <a:srcRect/>
        <a:stretch>
          <a:fillRect/>
        </a:stretch>
      </xdr:blipFill>
      <xdr:spPr bwMode="auto">
        <a:xfrm>
          <a:off x="47625" y="6972300"/>
          <a:ext cx="219075" cy="142875"/>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1">
              <a:solidFill>
                <a:srgbClr val="000000"/>
              </a:solidFill>
              <a:miter lim="800000"/>
              <a:headEnd/>
              <a:tailEnd/>
            </a14:hiddenLine>
          </a:ext>
        </a:extLst>
      </xdr:spPr>
    </xdr:pic>
    <xdr:clientData/>
  </xdr:oneCellAnchor>
  <xdr:oneCellAnchor>
    <xdr:from>
      <xdr:col>0</xdr:col>
      <xdr:colOff>47625</xdr:colOff>
      <xdr:row>242</xdr:row>
      <xdr:rowOff>9525</xdr:rowOff>
    </xdr:from>
    <xdr:ext cx="219075" cy="142875"/>
    <xdr:pic>
      <xdr:nvPicPr>
        <xdr:cNvPr id="127" name="Picture 126">
          <a:extLst>
            <a:ext uri="{FF2B5EF4-FFF2-40B4-BE49-F238E27FC236}">
              <a16:creationId xmlns:a16="http://schemas.microsoft.com/office/drawing/2014/main" id="{00000000-0008-0000-0000-00007F000000}"/>
            </a:ext>
          </a:extLst>
        </xdr:cNvPr>
        <xdr:cNvPicPr>
          <a:picLocks noChangeAspect="1" noChangeArrowheads="1"/>
        </xdr:cNvPicPr>
      </xdr:nvPicPr>
      <xdr:blipFill>
        <a:blip xmlns:r="http://schemas.openxmlformats.org/officeDocument/2006/relationships" r:embed="rId126">
          <a:extLst>
            <a:ext uri="{28A0092B-C50C-407E-A947-70E740481C1C}">
              <a14:useLocalDpi xmlns:a14="http://schemas.microsoft.com/office/drawing/2010/main" val="0"/>
            </a:ext>
          </a:extLst>
        </a:blip>
        <a:srcRect/>
        <a:stretch>
          <a:fillRect/>
        </a:stretch>
      </xdr:blipFill>
      <xdr:spPr bwMode="auto">
        <a:xfrm>
          <a:off x="47625" y="39195375"/>
          <a:ext cx="219075" cy="142875"/>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1">
              <a:solidFill>
                <a:srgbClr val="000000"/>
              </a:solidFill>
              <a:miter lim="800000"/>
              <a:headEnd/>
              <a:tailEnd/>
            </a14:hiddenLine>
          </a:ext>
        </a:extLst>
      </xdr:spPr>
    </xdr:pic>
    <xdr:clientData/>
  </xdr:oneCellAnchor>
  <xdr:oneCellAnchor>
    <xdr:from>
      <xdr:col>0</xdr:col>
      <xdr:colOff>47625</xdr:colOff>
      <xdr:row>159</xdr:row>
      <xdr:rowOff>28575</xdr:rowOff>
    </xdr:from>
    <xdr:ext cx="219075" cy="123825"/>
    <xdr:pic>
      <xdr:nvPicPr>
        <xdr:cNvPr id="128" name="Picture 127">
          <a:extLst>
            <a:ext uri="{FF2B5EF4-FFF2-40B4-BE49-F238E27FC236}">
              <a16:creationId xmlns:a16="http://schemas.microsoft.com/office/drawing/2014/main" id="{00000000-0008-0000-0000-000080000000}"/>
            </a:ext>
          </a:extLst>
        </xdr:cNvPr>
        <xdr:cNvPicPr>
          <a:picLocks noChangeAspect="1" noChangeArrowheads="1"/>
        </xdr:cNvPicPr>
      </xdr:nvPicPr>
      <xdr:blipFill>
        <a:blip xmlns:r="http://schemas.openxmlformats.org/officeDocument/2006/relationships" r:embed="rId127">
          <a:extLst>
            <a:ext uri="{28A0092B-C50C-407E-A947-70E740481C1C}">
              <a14:useLocalDpi xmlns:a14="http://schemas.microsoft.com/office/drawing/2010/main" val="0"/>
            </a:ext>
          </a:extLst>
        </a:blip>
        <a:srcRect/>
        <a:stretch>
          <a:fillRect/>
        </a:stretch>
      </xdr:blipFill>
      <xdr:spPr bwMode="auto">
        <a:xfrm>
          <a:off x="47625" y="25774650"/>
          <a:ext cx="219075" cy="123825"/>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1">
              <a:solidFill>
                <a:srgbClr val="000000"/>
              </a:solidFill>
              <a:miter lim="800000"/>
              <a:headEnd/>
              <a:tailEnd/>
            </a14:hiddenLine>
          </a:ext>
        </a:extLst>
      </xdr:spPr>
    </xdr:pic>
    <xdr:clientData/>
  </xdr:oneCellAnchor>
  <xdr:oneCellAnchor>
    <xdr:from>
      <xdr:col>0</xdr:col>
      <xdr:colOff>57150</xdr:colOff>
      <xdr:row>44</xdr:row>
      <xdr:rowOff>19050</xdr:rowOff>
    </xdr:from>
    <xdr:ext cx="187734" cy="128016"/>
    <xdr:pic>
      <xdr:nvPicPr>
        <xdr:cNvPr id="129" name="Picture 128">
          <a:extLst>
            <a:ext uri="{FF2B5EF4-FFF2-40B4-BE49-F238E27FC236}">
              <a16:creationId xmlns:a16="http://schemas.microsoft.com/office/drawing/2014/main" id="{00000000-0008-0000-0000-000081000000}"/>
            </a:ext>
          </a:extLst>
        </xdr:cNvPr>
        <xdr:cNvPicPr>
          <a:picLocks noChangeAspect="1" noChangeArrowheads="1"/>
        </xdr:cNvPicPr>
      </xdr:nvPicPr>
      <xdr:blipFill>
        <a:blip xmlns:r="http://schemas.openxmlformats.org/officeDocument/2006/relationships" r:embed="rId128">
          <a:extLst>
            <a:ext uri="{28A0092B-C50C-407E-A947-70E740481C1C}">
              <a14:useLocalDpi xmlns:a14="http://schemas.microsoft.com/office/drawing/2010/main" val="0"/>
            </a:ext>
          </a:extLst>
        </a:blip>
        <a:srcRect/>
        <a:stretch>
          <a:fillRect/>
        </a:stretch>
      </xdr:blipFill>
      <xdr:spPr bwMode="auto">
        <a:xfrm>
          <a:off x="57150" y="7143750"/>
          <a:ext cx="187734" cy="128016"/>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1">
              <a:solidFill>
                <a:srgbClr val="000000"/>
              </a:solidFill>
              <a:miter lim="800000"/>
              <a:headEnd/>
              <a:tailEnd/>
            </a14:hiddenLine>
          </a:ext>
        </a:extLst>
      </xdr:spPr>
    </xdr:pic>
    <xdr:clientData/>
  </xdr:oneCellAnchor>
  <xdr:oneCellAnchor>
    <xdr:from>
      <xdr:col>0</xdr:col>
      <xdr:colOff>47625</xdr:colOff>
      <xdr:row>45</xdr:row>
      <xdr:rowOff>9525</xdr:rowOff>
    </xdr:from>
    <xdr:ext cx="219075" cy="142875"/>
    <xdr:pic>
      <xdr:nvPicPr>
        <xdr:cNvPr id="130" name="Picture 129">
          <a:extLst>
            <a:ext uri="{FF2B5EF4-FFF2-40B4-BE49-F238E27FC236}">
              <a16:creationId xmlns:a16="http://schemas.microsoft.com/office/drawing/2014/main" id="{00000000-0008-0000-0000-000082000000}"/>
            </a:ext>
          </a:extLst>
        </xdr:cNvPr>
        <xdr:cNvPicPr>
          <a:picLocks noChangeAspect="1" noChangeArrowheads="1"/>
        </xdr:cNvPicPr>
      </xdr:nvPicPr>
      <xdr:blipFill>
        <a:blip xmlns:r="http://schemas.openxmlformats.org/officeDocument/2006/relationships" r:embed="rId129">
          <a:extLst>
            <a:ext uri="{28A0092B-C50C-407E-A947-70E740481C1C}">
              <a14:useLocalDpi xmlns:a14="http://schemas.microsoft.com/office/drawing/2010/main" val="0"/>
            </a:ext>
          </a:extLst>
        </a:blip>
        <a:srcRect/>
        <a:stretch>
          <a:fillRect/>
        </a:stretch>
      </xdr:blipFill>
      <xdr:spPr bwMode="auto">
        <a:xfrm>
          <a:off x="47625" y="7296150"/>
          <a:ext cx="219075" cy="142875"/>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1">
              <a:solidFill>
                <a:srgbClr val="000000"/>
              </a:solidFill>
              <a:miter lim="800000"/>
              <a:headEnd/>
              <a:tailEnd/>
            </a14:hiddenLine>
          </a:ext>
        </a:extLst>
      </xdr:spPr>
    </xdr:pic>
    <xdr:clientData/>
  </xdr:oneCellAnchor>
  <xdr:oneCellAnchor>
    <xdr:from>
      <xdr:col>0</xdr:col>
      <xdr:colOff>47625</xdr:colOff>
      <xdr:row>46</xdr:row>
      <xdr:rowOff>9525</xdr:rowOff>
    </xdr:from>
    <xdr:ext cx="219075" cy="142875"/>
    <xdr:pic>
      <xdr:nvPicPr>
        <xdr:cNvPr id="131" name="Picture 130">
          <a:extLst>
            <a:ext uri="{FF2B5EF4-FFF2-40B4-BE49-F238E27FC236}">
              <a16:creationId xmlns:a16="http://schemas.microsoft.com/office/drawing/2014/main" id="{00000000-0008-0000-0000-000083000000}"/>
            </a:ext>
          </a:extLst>
        </xdr:cNvPr>
        <xdr:cNvPicPr>
          <a:picLocks noChangeAspect="1" noChangeArrowheads="1"/>
        </xdr:cNvPicPr>
      </xdr:nvPicPr>
      <xdr:blipFill>
        <a:blip xmlns:r="http://schemas.openxmlformats.org/officeDocument/2006/relationships" r:embed="rId130">
          <a:extLst>
            <a:ext uri="{28A0092B-C50C-407E-A947-70E740481C1C}">
              <a14:useLocalDpi xmlns:a14="http://schemas.microsoft.com/office/drawing/2010/main" val="0"/>
            </a:ext>
          </a:extLst>
        </a:blip>
        <a:srcRect/>
        <a:stretch>
          <a:fillRect/>
        </a:stretch>
      </xdr:blipFill>
      <xdr:spPr bwMode="auto">
        <a:xfrm>
          <a:off x="47625" y="7458075"/>
          <a:ext cx="219075" cy="142875"/>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1">
              <a:solidFill>
                <a:srgbClr val="000000"/>
              </a:solidFill>
              <a:miter lim="800000"/>
              <a:headEnd/>
              <a:tailEnd/>
            </a14:hiddenLine>
          </a:ext>
        </a:extLst>
      </xdr:spPr>
    </xdr:pic>
    <xdr:clientData/>
  </xdr:oneCellAnchor>
  <xdr:oneCellAnchor>
    <xdr:from>
      <xdr:col>0</xdr:col>
      <xdr:colOff>47625</xdr:colOff>
      <xdr:row>78</xdr:row>
      <xdr:rowOff>19050</xdr:rowOff>
    </xdr:from>
    <xdr:ext cx="219075" cy="133350"/>
    <xdr:pic>
      <xdr:nvPicPr>
        <xdr:cNvPr id="132" name="Picture 131">
          <a:extLst>
            <a:ext uri="{FF2B5EF4-FFF2-40B4-BE49-F238E27FC236}">
              <a16:creationId xmlns:a16="http://schemas.microsoft.com/office/drawing/2014/main" id="{00000000-0008-0000-0000-000084000000}"/>
            </a:ext>
          </a:extLst>
        </xdr:cNvPr>
        <xdr:cNvPicPr>
          <a:picLocks noChangeAspect="1" noChangeArrowheads="1"/>
        </xdr:cNvPicPr>
      </xdr:nvPicPr>
      <xdr:blipFill>
        <a:blip xmlns:r="http://schemas.openxmlformats.org/officeDocument/2006/relationships" r:embed="rId131">
          <a:extLst>
            <a:ext uri="{28A0092B-C50C-407E-A947-70E740481C1C}">
              <a14:useLocalDpi xmlns:a14="http://schemas.microsoft.com/office/drawing/2010/main" val="0"/>
            </a:ext>
          </a:extLst>
        </a:blip>
        <a:srcRect/>
        <a:stretch>
          <a:fillRect/>
        </a:stretch>
      </xdr:blipFill>
      <xdr:spPr bwMode="auto">
        <a:xfrm>
          <a:off x="47625" y="12649200"/>
          <a:ext cx="219075" cy="13335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1">
              <a:solidFill>
                <a:srgbClr val="000000"/>
              </a:solidFill>
              <a:miter lim="800000"/>
              <a:headEnd/>
              <a:tailEnd/>
            </a14:hiddenLine>
          </a:ext>
        </a:extLst>
      </xdr:spPr>
    </xdr:pic>
    <xdr:clientData/>
  </xdr:oneCellAnchor>
  <xdr:oneCellAnchor>
    <xdr:from>
      <xdr:col>0</xdr:col>
      <xdr:colOff>47625</xdr:colOff>
      <xdr:row>160</xdr:row>
      <xdr:rowOff>28575</xdr:rowOff>
    </xdr:from>
    <xdr:ext cx="219075" cy="123825"/>
    <xdr:pic>
      <xdr:nvPicPr>
        <xdr:cNvPr id="133" name="Picture 132">
          <a:extLst>
            <a:ext uri="{FF2B5EF4-FFF2-40B4-BE49-F238E27FC236}">
              <a16:creationId xmlns:a16="http://schemas.microsoft.com/office/drawing/2014/main" id="{00000000-0008-0000-0000-000085000000}"/>
            </a:ext>
          </a:extLst>
        </xdr:cNvPr>
        <xdr:cNvPicPr>
          <a:picLocks noChangeAspect="1" noChangeArrowheads="1"/>
        </xdr:cNvPicPr>
      </xdr:nvPicPr>
      <xdr:blipFill>
        <a:blip xmlns:r="http://schemas.openxmlformats.org/officeDocument/2006/relationships" r:embed="rId132">
          <a:extLst>
            <a:ext uri="{28A0092B-C50C-407E-A947-70E740481C1C}">
              <a14:useLocalDpi xmlns:a14="http://schemas.microsoft.com/office/drawing/2010/main" val="0"/>
            </a:ext>
          </a:extLst>
        </a:blip>
        <a:srcRect/>
        <a:stretch>
          <a:fillRect/>
        </a:stretch>
      </xdr:blipFill>
      <xdr:spPr bwMode="auto">
        <a:xfrm>
          <a:off x="47625" y="25936575"/>
          <a:ext cx="219075" cy="123825"/>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1">
              <a:solidFill>
                <a:srgbClr val="000000"/>
              </a:solidFill>
              <a:miter lim="800000"/>
              <a:headEnd/>
              <a:tailEnd/>
            </a14:hiddenLine>
          </a:ext>
        </a:extLst>
      </xdr:spPr>
    </xdr:pic>
    <xdr:clientData/>
  </xdr:oneCellAnchor>
  <xdr:oneCellAnchor>
    <xdr:from>
      <xdr:col>0</xdr:col>
      <xdr:colOff>47625</xdr:colOff>
      <xdr:row>244</xdr:row>
      <xdr:rowOff>28575</xdr:rowOff>
    </xdr:from>
    <xdr:ext cx="219075" cy="104775"/>
    <xdr:pic>
      <xdr:nvPicPr>
        <xdr:cNvPr id="134" name="Picture 133">
          <a:extLst>
            <a:ext uri="{FF2B5EF4-FFF2-40B4-BE49-F238E27FC236}">
              <a16:creationId xmlns:a16="http://schemas.microsoft.com/office/drawing/2014/main" id="{00000000-0008-0000-0000-000086000000}"/>
            </a:ext>
          </a:extLst>
        </xdr:cNvPr>
        <xdr:cNvPicPr>
          <a:picLocks noChangeAspect="1" noChangeArrowheads="1"/>
        </xdr:cNvPicPr>
      </xdr:nvPicPr>
      <xdr:blipFill>
        <a:blip xmlns:r="http://schemas.openxmlformats.org/officeDocument/2006/relationships" r:embed="rId133">
          <a:extLst>
            <a:ext uri="{28A0092B-C50C-407E-A947-70E740481C1C}">
              <a14:useLocalDpi xmlns:a14="http://schemas.microsoft.com/office/drawing/2010/main" val="0"/>
            </a:ext>
          </a:extLst>
        </a:blip>
        <a:srcRect/>
        <a:stretch>
          <a:fillRect/>
        </a:stretch>
      </xdr:blipFill>
      <xdr:spPr bwMode="auto">
        <a:xfrm>
          <a:off x="47625" y="39538275"/>
          <a:ext cx="219075" cy="104775"/>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1">
              <a:solidFill>
                <a:srgbClr val="000000"/>
              </a:solidFill>
              <a:miter lim="800000"/>
              <a:headEnd/>
              <a:tailEnd/>
            </a14:hiddenLine>
          </a:ext>
        </a:extLst>
      </xdr:spPr>
    </xdr:pic>
    <xdr:clientData/>
  </xdr:oneCellAnchor>
  <xdr:oneCellAnchor>
    <xdr:from>
      <xdr:col>0</xdr:col>
      <xdr:colOff>57150</xdr:colOff>
      <xdr:row>245</xdr:row>
      <xdr:rowOff>9525</xdr:rowOff>
    </xdr:from>
    <xdr:ext cx="155806" cy="128016"/>
    <xdr:pic>
      <xdr:nvPicPr>
        <xdr:cNvPr id="135" name="Picture 134">
          <a:extLst>
            <a:ext uri="{FF2B5EF4-FFF2-40B4-BE49-F238E27FC236}">
              <a16:creationId xmlns:a16="http://schemas.microsoft.com/office/drawing/2014/main" id="{00000000-0008-0000-0000-000087000000}"/>
            </a:ext>
          </a:extLst>
        </xdr:cNvPr>
        <xdr:cNvPicPr>
          <a:picLocks noChangeAspect="1" noChangeArrowheads="1"/>
        </xdr:cNvPicPr>
      </xdr:nvPicPr>
      <xdr:blipFill>
        <a:blip xmlns:r="http://schemas.openxmlformats.org/officeDocument/2006/relationships" r:embed="rId134">
          <a:extLst>
            <a:ext uri="{28A0092B-C50C-407E-A947-70E740481C1C}">
              <a14:useLocalDpi xmlns:a14="http://schemas.microsoft.com/office/drawing/2010/main" val="0"/>
            </a:ext>
          </a:extLst>
        </a:blip>
        <a:srcRect/>
        <a:stretch>
          <a:fillRect/>
        </a:stretch>
      </xdr:blipFill>
      <xdr:spPr bwMode="auto">
        <a:xfrm>
          <a:off x="57150" y="39681150"/>
          <a:ext cx="155806" cy="128016"/>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1">
              <a:solidFill>
                <a:srgbClr val="000000"/>
              </a:solidFill>
              <a:miter lim="800000"/>
              <a:headEnd/>
              <a:tailEnd/>
            </a14:hiddenLine>
          </a:ext>
        </a:extLst>
      </xdr:spPr>
    </xdr:pic>
    <xdr:clientData/>
  </xdr:oneCellAnchor>
  <xdr:oneCellAnchor>
    <xdr:from>
      <xdr:col>0</xdr:col>
      <xdr:colOff>47625</xdr:colOff>
      <xdr:row>134</xdr:row>
      <xdr:rowOff>28575</xdr:rowOff>
    </xdr:from>
    <xdr:ext cx="219075" cy="104775"/>
    <xdr:pic>
      <xdr:nvPicPr>
        <xdr:cNvPr id="136" name="Picture 135">
          <a:extLst>
            <a:ext uri="{FF2B5EF4-FFF2-40B4-BE49-F238E27FC236}">
              <a16:creationId xmlns:a16="http://schemas.microsoft.com/office/drawing/2014/main" id="{00000000-0008-0000-0000-000088000000}"/>
            </a:ext>
          </a:extLst>
        </xdr:cNvPr>
        <xdr:cNvPicPr>
          <a:picLocks noChangeAspect="1" noChangeArrowheads="1"/>
        </xdr:cNvPicPr>
      </xdr:nvPicPr>
      <xdr:blipFill>
        <a:blip xmlns:r="http://schemas.openxmlformats.org/officeDocument/2006/relationships" r:embed="rId135">
          <a:extLst>
            <a:ext uri="{28A0092B-C50C-407E-A947-70E740481C1C}">
              <a14:useLocalDpi xmlns:a14="http://schemas.microsoft.com/office/drawing/2010/main" val="0"/>
            </a:ext>
          </a:extLst>
        </a:blip>
        <a:srcRect/>
        <a:stretch>
          <a:fillRect/>
        </a:stretch>
      </xdr:blipFill>
      <xdr:spPr bwMode="auto">
        <a:xfrm>
          <a:off x="47625" y="21726525"/>
          <a:ext cx="219075" cy="104775"/>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1">
              <a:solidFill>
                <a:srgbClr val="000000"/>
              </a:solidFill>
              <a:miter lim="800000"/>
              <a:headEnd/>
              <a:tailEnd/>
            </a14:hiddenLine>
          </a:ext>
        </a:extLst>
      </xdr:spPr>
    </xdr:pic>
    <xdr:clientData/>
  </xdr:oneCellAnchor>
  <xdr:oneCellAnchor>
    <xdr:from>
      <xdr:col>0</xdr:col>
      <xdr:colOff>47625</xdr:colOff>
      <xdr:row>246</xdr:row>
      <xdr:rowOff>28575</xdr:rowOff>
    </xdr:from>
    <xdr:ext cx="219075" cy="104775"/>
    <xdr:pic>
      <xdr:nvPicPr>
        <xdr:cNvPr id="137" name="Picture 136">
          <a:extLst>
            <a:ext uri="{FF2B5EF4-FFF2-40B4-BE49-F238E27FC236}">
              <a16:creationId xmlns:a16="http://schemas.microsoft.com/office/drawing/2014/main" id="{00000000-0008-0000-0000-000089000000}"/>
            </a:ext>
          </a:extLst>
        </xdr:cNvPr>
        <xdr:cNvPicPr>
          <a:picLocks noChangeAspect="1" noChangeArrowheads="1"/>
        </xdr:cNvPicPr>
      </xdr:nvPicPr>
      <xdr:blipFill>
        <a:blip xmlns:r="http://schemas.openxmlformats.org/officeDocument/2006/relationships" r:embed="rId136">
          <a:extLst>
            <a:ext uri="{28A0092B-C50C-407E-A947-70E740481C1C}">
              <a14:useLocalDpi xmlns:a14="http://schemas.microsoft.com/office/drawing/2010/main" val="0"/>
            </a:ext>
          </a:extLst>
        </a:blip>
        <a:srcRect/>
        <a:stretch>
          <a:fillRect/>
        </a:stretch>
      </xdr:blipFill>
      <xdr:spPr bwMode="auto">
        <a:xfrm>
          <a:off x="47625" y="39862125"/>
          <a:ext cx="219075" cy="104775"/>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1">
              <a:solidFill>
                <a:srgbClr val="000000"/>
              </a:solidFill>
              <a:miter lim="800000"/>
              <a:headEnd/>
              <a:tailEnd/>
            </a14:hiddenLine>
          </a:ext>
        </a:extLst>
      </xdr:spPr>
    </xdr:pic>
    <xdr:clientData/>
  </xdr:oneCellAnchor>
  <xdr:oneCellAnchor>
    <xdr:from>
      <xdr:col>0</xdr:col>
      <xdr:colOff>47625</xdr:colOff>
      <xdr:row>195</xdr:row>
      <xdr:rowOff>28575</xdr:rowOff>
    </xdr:from>
    <xdr:ext cx="219075" cy="104775"/>
    <xdr:pic>
      <xdr:nvPicPr>
        <xdr:cNvPr id="138" name="Picture 137">
          <a:extLst>
            <a:ext uri="{FF2B5EF4-FFF2-40B4-BE49-F238E27FC236}">
              <a16:creationId xmlns:a16="http://schemas.microsoft.com/office/drawing/2014/main" id="{00000000-0008-0000-0000-00008A000000}"/>
            </a:ext>
          </a:extLst>
        </xdr:cNvPr>
        <xdr:cNvPicPr>
          <a:picLocks noChangeAspect="1" noChangeArrowheads="1"/>
        </xdr:cNvPicPr>
      </xdr:nvPicPr>
      <xdr:blipFill>
        <a:blip xmlns:r="http://schemas.openxmlformats.org/officeDocument/2006/relationships" r:embed="rId137">
          <a:extLst>
            <a:ext uri="{28A0092B-C50C-407E-A947-70E740481C1C}">
              <a14:useLocalDpi xmlns:a14="http://schemas.microsoft.com/office/drawing/2010/main" val="0"/>
            </a:ext>
          </a:extLst>
        </a:blip>
        <a:srcRect/>
        <a:stretch>
          <a:fillRect/>
        </a:stretch>
      </xdr:blipFill>
      <xdr:spPr bwMode="auto">
        <a:xfrm>
          <a:off x="47625" y="31603950"/>
          <a:ext cx="219075" cy="104775"/>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1">
              <a:solidFill>
                <a:srgbClr val="000000"/>
              </a:solidFill>
              <a:miter lim="800000"/>
              <a:headEnd/>
              <a:tailEnd/>
            </a14:hiddenLine>
          </a:ext>
        </a:extLst>
      </xdr:spPr>
    </xdr:pic>
    <xdr:clientData/>
  </xdr:oneCellAnchor>
  <xdr:oneCellAnchor>
    <xdr:from>
      <xdr:col>0</xdr:col>
      <xdr:colOff>47625</xdr:colOff>
      <xdr:row>47</xdr:row>
      <xdr:rowOff>9525</xdr:rowOff>
    </xdr:from>
    <xdr:ext cx="219075" cy="142875"/>
    <xdr:pic>
      <xdr:nvPicPr>
        <xdr:cNvPr id="139" name="Picture 138">
          <a:extLst>
            <a:ext uri="{FF2B5EF4-FFF2-40B4-BE49-F238E27FC236}">
              <a16:creationId xmlns:a16="http://schemas.microsoft.com/office/drawing/2014/main" id="{00000000-0008-0000-0000-00008B000000}"/>
            </a:ext>
          </a:extLst>
        </xdr:cNvPr>
        <xdr:cNvPicPr>
          <a:picLocks noChangeAspect="1" noChangeArrowheads="1"/>
        </xdr:cNvPicPr>
      </xdr:nvPicPr>
      <xdr:blipFill>
        <a:blip xmlns:r="http://schemas.openxmlformats.org/officeDocument/2006/relationships" r:embed="rId138">
          <a:extLst>
            <a:ext uri="{28A0092B-C50C-407E-A947-70E740481C1C}">
              <a14:useLocalDpi xmlns:a14="http://schemas.microsoft.com/office/drawing/2010/main" val="0"/>
            </a:ext>
          </a:extLst>
        </a:blip>
        <a:srcRect/>
        <a:stretch>
          <a:fillRect/>
        </a:stretch>
      </xdr:blipFill>
      <xdr:spPr bwMode="auto">
        <a:xfrm>
          <a:off x="47625" y="7620000"/>
          <a:ext cx="219075" cy="142875"/>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1">
              <a:solidFill>
                <a:srgbClr val="000000"/>
              </a:solidFill>
              <a:miter lim="800000"/>
              <a:headEnd/>
              <a:tailEnd/>
            </a14:hiddenLine>
          </a:ext>
        </a:extLst>
      </xdr:spPr>
    </xdr:pic>
    <xdr:clientData/>
  </xdr:oneCellAnchor>
  <xdr:oneCellAnchor>
    <xdr:from>
      <xdr:col>0</xdr:col>
      <xdr:colOff>47625</xdr:colOff>
      <xdr:row>48</xdr:row>
      <xdr:rowOff>9525</xdr:rowOff>
    </xdr:from>
    <xdr:ext cx="219075" cy="142875"/>
    <xdr:pic>
      <xdr:nvPicPr>
        <xdr:cNvPr id="140" name="Picture 139">
          <a:extLst>
            <a:ext uri="{FF2B5EF4-FFF2-40B4-BE49-F238E27FC236}">
              <a16:creationId xmlns:a16="http://schemas.microsoft.com/office/drawing/2014/main" id="{00000000-0008-0000-0000-00008C000000}"/>
            </a:ext>
          </a:extLst>
        </xdr:cNvPr>
        <xdr:cNvPicPr>
          <a:picLocks noChangeAspect="1" noChangeArrowheads="1"/>
        </xdr:cNvPicPr>
      </xdr:nvPicPr>
      <xdr:blipFill>
        <a:blip xmlns:r="http://schemas.openxmlformats.org/officeDocument/2006/relationships" r:embed="rId139">
          <a:extLst>
            <a:ext uri="{28A0092B-C50C-407E-A947-70E740481C1C}">
              <a14:useLocalDpi xmlns:a14="http://schemas.microsoft.com/office/drawing/2010/main" val="0"/>
            </a:ext>
          </a:extLst>
        </a:blip>
        <a:srcRect/>
        <a:stretch>
          <a:fillRect/>
        </a:stretch>
      </xdr:blipFill>
      <xdr:spPr bwMode="auto">
        <a:xfrm>
          <a:off x="47625" y="7781925"/>
          <a:ext cx="219075" cy="142875"/>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1">
              <a:solidFill>
                <a:srgbClr val="000000"/>
              </a:solidFill>
              <a:miter lim="800000"/>
              <a:headEnd/>
              <a:tailEnd/>
            </a14:hiddenLine>
          </a:ext>
        </a:extLst>
      </xdr:spPr>
    </xdr:pic>
    <xdr:clientData/>
  </xdr:oneCellAnchor>
  <xdr:oneCellAnchor>
    <xdr:from>
      <xdr:col>0</xdr:col>
      <xdr:colOff>47625</xdr:colOff>
      <xdr:row>135</xdr:row>
      <xdr:rowOff>28575</xdr:rowOff>
    </xdr:from>
    <xdr:ext cx="219075" cy="123825"/>
    <xdr:pic>
      <xdr:nvPicPr>
        <xdr:cNvPr id="141" name="Picture 140">
          <a:extLst>
            <a:ext uri="{FF2B5EF4-FFF2-40B4-BE49-F238E27FC236}">
              <a16:creationId xmlns:a16="http://schemas.microsoft.com/office/drawing/2014/main" id="{00000000-0008-0000-0000-00008D000000}"/>
            </a:ext>
          </a:extLst>
        </xdr:cNvPr>
        <xdr:cNvPicPr>
          <a:picLocks noChangeAspect="1" noChangeArrowheads="1"/>
        </xdr:cNvPicPr>
      </xdr:nvPicPr>
      <xdr:blipFill>
        <a:blip xmlns:r="http://schemas.openxmlformats.org/officeDocument/2006/relationships" r:embed="rId140">
          <a:extLst>
            <a:ext uri="{28A0092B-C50C-407E-A947-70E740481C1C}">
              <a14:useLocalDpi xmlns:a14="http://schemas.microsoft.com/office/drawing/2010/main" val="0"/>
            </a:ext>
          </a:extLst>
        </a:blip>
        <a:srcRect/>
        <a:stretch>
          <a:fillRect/>
        </a:stretch>
      </xdr:blipFill>
      <xdr:spPr bwMode="auto">
        <a:xfrm>
          <a:off x="47625" y="21888450"/>
          <a:ext cx="219075" cy="123825"/>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1">
              <a:solidFill>
                <a:srgbClr val="000000"/>
              </a:solidFill>
              <a:miter lim="800000"/>
              <a:headEnd/>
              <a:tailEnd/>
            </a14:hiddenLine>
          </a:ext>
        </a:extLst>
      </xdr:spPr>
    </xdr:pic>
    <xdr:clientData/>
  </xdr:oneCellAnchor>
  <xdr:oneCellAnchor>
    <xdr:from>
      <xdr:col>0</xdr:col>
      <xdr:colOff>57150</xdr:colOff>
      <xdr:row>136</xdr:row>
      <xdr:rowOff>28575</xdr:rowOff>
    </xdr:from>
    <xdr:ext cx="209524" cy="104775"/>
    <xdr:pic>
      <xdr:nvPicPr>
        <xdr:cNvPr id="142" name="Picture 141">
          <a:extLst>
            <a:ext uri="{FF2B5EF4-FFF2-40B4-BE49-F238E27FC236}">
              <a16:creationId xmlns:a16="http://schemas.microsoft.com/office/drawing/2014/main" id="{00000000-0008-0000-0000-00008E000000}"/>
            </a:ext>
          </a:extLst>
        </xdr:cNvPr>
        <xdr:cNvPicPr>
          <a:picLocks noChangeAspect="1" noChangeArrowheads="1"/>
        </xdr:cNvPicPr>
      </xdr:nvPicPr>
      <xdr:blipFill>
        <a:blip xmlns:r="http://schemas.openxmlformats.org/officeDocument/2006/relationships" r:embed="rId141">
          <a:extLst>
            <a:ext uri="{28A0092B-C50C-407E-A947-70E740481C1C}">
              <a14:useLocalDpi xmlns:a14="http://schemas.microsoft.com/office/drawing/2010/main" val="0"/>
            </a:ext>
          </a:extLst>
        </a:blip>
        <a:srcRect/>
        <a:stretch>
          <a:fillRect/>
        </a:stretch>
      </xdr:blipFill>
      <xdr:spPr bwMode="auto">
        <a:xfrm>
          <a:off x="57150" y="22050375"/>
          <a:ext cx="209524" cy="104775"/>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1">
              <a:solidFill>
                <a:srgbClr val="000000"/>
              </a:solidFill>
              <a:miter lim="800000"/>
              <a:headEnd/>
              <a:tailEnd/>
            </a14:hiddenLine>
          </a:ext>
        </a:extLst>
      </xdr:spPr>
    </xdr:pic>
    <xdr:clientData/>
  </xdr:oneCellAnchor>
  <xdr:oneCellAnchor>
    <xdr:from>
      <xdr:col>0</xdr:col>
      <xdr:colOff>57150</xdr:colOff>
      <xdr:row>49</xdr:row>
      <xdr:rowOff>19050</xdr:rowOff>
    </xdr:from>
    <xdr:ext cx="187734" cy="128016"/>
    <xdr:pic>
      <xdr:nvPicPr>
        <xdr:cNvPr id="143" name="Picture 142">
          <a:extLst>
            <a:ext uri="{FF2B5EF4-FFF2-40B4-BE49-F238E27FC236}">
              <a16:creationId xmlns:a16="http://schemas.microsoft.com/office/drawing/2014/main" id="{00000000-0008-0000-0000-00008F000000}"/>
            </a:ext>
          </a:extLst>
        </xdr:cNvPr>
        <xdr:cNvPicPr>
          <a:picLocks noChangeAspect="1" noChangeArrowheads="1"/>
        </xdr:cNvPicPr>
      </xdr:nvPicPr>
      <xdr:blipFill>
        <a:blip xmlns:r="http://schemas.openxmlformats.org/officeDocument/2006/relationships" r:embed="rId142">
          <a:extLst>
            <a:ext uri="{28A0092B-C50C-407E-A947-70E740481C1C}">
              <a14:useLocalDpi xmlns:a14="http://schemas.microsoft.com/office/drawing/2010/main" val="0"/>
            </a:ext>
          </a:extLst>
        </a:blip>
        <a:srcRect/>
        <a:stretch>
          <a:fillRect/>
        </a:stretch>
      </xdr:blipFill>
      <xdr:spPr bwMode="auto">
        <a:xfrm>
          <a:off x="57150" y="7953375"/>
          <a:ext cx="187734" cy="128016"/>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1">
              <a:solidFill>
                <a:srgbClr val="000000"/>
              </a:solidFill>
              <a:miter lim="800000"/>
              <a:headEnd/>
              <a:tailEnd/>
            </a14:hiddenLine>
          </a:ext>
        </a:extLst>
      </xdr:spPr>
    </xdr:pic>
    <xdr:clientData/>
  </xdr:oneCellAnchor>
  <xdr:oneCellAnchor>
    <xdr:from>
      <xdr:col>0</xdr:col>
      <xdr:colOff>57150</xdr:colOff>
      <xdr:row>161</xdr:row>
      <xdr:rowOff>28575</xdr:rowOff>
    </xdr:from>
    <xdr:ext cx="209524" cy="104775"/>
    <xdr:pic>
      <xdr:nvPicPr>
        <xdr:cNvPr id="144" name="Picture 143">
          <a:extLst>
            <a:ext uri="{FF2B5EF4-FFF2-40B4-BE49-F238E27FC236}">
              <a16:creationId xmlns:a16="http://schemas.microsoft.com/office/drawing/2014/main" id="{00000000-0008-0000-0000-000090000000}"/>
            </a:ext>
          </a:extLst>
        </xdr:cNvPr>
        <xdr:cNvPicPr>
          <a:picLocks noChangeAspect="1" noChangeArrowheads="1"/>
        </xdr:cNvPicPr>
      </xdr:nvPicPr>
      <xdr:blipFill>
        <a:blip xmlns:r="http://schemas.openxmlformats.org/officeDocument/2006/relationships" r:embed="rId143">
          <a:extLst>
            <a:ext uri="{28A0092B-C50C-407E-A947-70E740481C1C}">
              <a14:useLocalDpi xmlns:a14="http://schemas.microsoft.com/office/drawing/2010/main" val="0"/>
            </a:ext>
          </a:extLst>
        </a:blip>
        <a:srcRect/>
        <a:stretch>
          <a:fillRect/>
        </a:stretch>
      </xdr:blipFill>
      <xdr:spPr bwMode="auto">
        <a:xfrm>
          <a:off x="57150" y="26098500"/>
          <a:ext cx="209524" cy="104775"/>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1">
              <a:solidFill>
                <a:srgbClr val="000000"/>
              </a:solidFill>
              <a:miter lim="800000"/>
              <a:headEnd/>
              <a:tailEnd/>
            </a14:hiddenLine>
          </a:ext>
        </a:extLst>
      </xdr:spPr>
    </xdr:pic>
    <xdr:clientData/>
  </xdr:oneCellAnchor>
  <xdr:oneCellAnchor>
    <xdr:from>
      <xdr:col>0</xdr:col>
      <xdr:colOff>57150</xdr:colOff>
      <xdr:row>137</xdr:row>
      <xdr:rowOff>19050</xdr:rowOff>
    </xdr:from>
    <xdr:ext cx="102154" cy="128016"/>
    <xdr:pic>
      <xdr:nvPicPr>
        <xdr:cNvPr id="145" name="Picture 144">
          <a:extLst>
            <a:ext uri="{FF2B5EF4-FFF2-40B4-BE49-F238E27FC236}">
              <a16:creationId xmlns:a16="http://schemas.microsoft.com/office/drawing/2014/main" id="{00000000-0008-0000-0000-000091000000}"/>
            </a:ext>
          </a:extLst>
        </xdr:cNvPr>
        <xdr:cNvPicPr>
          <a:picLocks noChangeAspect="1" noChangeArrowheads="1"/>
        </xdr:cNvPicPr>
      </xdr:nvPicPr>
      <xdr:blipFill>
        <a:blip xmlns:r="http://schemas.openxmlformats.org/officeDocument/2006/relationships" r:embed="rId144">
          <a:extLst>
            <a:ext uri="{28A0092B-C50C-407E-A947-70E740481C1C}">
              <a14:useLocalDpi xmlns:a14="http://schemas.microsoft.com/office/drawing/2010/main" val="0"/>
            </a:ext>
          </a:extLst>
        </a:blip>
        <a:srcRect/>
        <a:stretch>
          <a:fillRect/>
        </a:stretch>
      </xdr:blipFill>
      <xdr:spPr bwMode="auto">
        <a:xfrm>
          <a:off x="57150" y="22202775"/>
          <a:ext cx="102154" cy="128016"/>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1">
              <a:solidFill>
                <a:srgbClr val="000000"/>
              </a:solidFill>
              <a:miter lim="800000"/>
              <a:headEnd/>
              <a:tailEnd/>
            </a14:hiddenLine>
          </a:ext>
        </a:extLst>
      </xdr:spPr>
    </xdr:pic>
    <xdr:clientData/>
  </xdr:oneCellAnchor>
  <xdr:oneCellAnchor>
    <xdr:from>
      <xdr:col>0</xdr:col>
      <xdr:colOff>57150</xdr:colOff>
      <xdr:row>247</xdr:row>
      <xdr:rowOff>19050</xdr:rowOff>
    </xdr:from>
    <xdr:ext cx="187734" cy="128016"/>
    <xdr:pic>
      <xdr:nvPicPr>
        <xdr:cNvPr id="146" name="Picture 145">
          <a:extLst>
            <a:ext uri="{FF2B5EF4-FFF2-40B4-BE49-F238E27FC236}">
              <a16:creationId xmlns:a16="http://schemas.microsoft.com/office/drawing/2014/main" id="{00000000-0008-0000-0000-000092000000}"/>
            </a:ext>
          </a:extLst>
        </xdr:cNvPr>
        <xdr:cNvPicPr>
          <a:picLocks noChangeAspect="1" noChangeArrowheads="1"/>
        </xdr:cNvPicPr>
      </xdr:nvPicPr>
      <xdr:blipFill>
        <a:blip xmlns:r="http://schemas.openxmlformats.org/officeDocument/2006/relationships" r:embed="rId145">
          <a:extLst>
            <a:ext uri="{28A0092B-C50C-407E-A947-70E740481C1C}">
              <a14:useLocalDpi xmlns:a14="http://schemas.microsoft.com/office/drawing/2010/main" val="0"/>
            </a:ext>
          </a:extLst>
        </a:blip>
        <a:srcRect/>
        <a:stretch>
          <a:fillRect/>
        </a:stretch>
      </xdr:blipFill>
      <xdr:spPr bwMode="auto">
        <a:xfrm>
          <a:off x="57150" y="40014525"/>
          <a:ext cx="187734" cy="128016"/>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1">
              <a:solidFill>
                <a:srgbClr val="000000"/>
              </a:solidFill>
              <a:miter lim="800000"/>
              <a:headEnd/>
              <a:tailEnd/>
            </a14:hiddenLine>
          </a:ext>
        </a:extLst>
      </xdr:spPr>
    </xdr:pic>
    <xdr:clientData/>
  </xdr:oneCellAnchor>
  <xdr:oneCellAnchor>
    <xdr:from>
      <xdr:col>0</xdr:col>
      <xdr:colOff>57150</xdr:colOff>
      <xdr:row>162</xdr:row>
      <xdr:rowOff>19050</xdr:rowOff>
    </xdr:from>
    <xdr:ext cx="187734" cy="128016"/>
    <xdr:pic>
      <xdr:nvPicPr>
        <xdr:cNvPr id="147" name="Picture 146">
          <a:extLst>
            <a:ext uri="{FF2B5EF4-FFF2-40B4-BE49-F238E27FC236}">
              <a16:creationId xmlns:a16="http://schemas.microsoft.com/office/drawing/2014/main" id="{00000000-0008-0000-0000-000093000000}"/>
            </a:ext>
          </a:extLst>
        </xdr:cNvPr>
        <xdr:cNvPicPr>
          <a:picLocks noChangeAspect="1" noChangeArrowheads="1"/>
        </xdr:cNvPicPr>
      </xdr:nvPicPr>
      <xdr:blipFill>
        <a:blip xmlns:r="http://schemas.openxmlformats.org/officeDocument/2006/relationships" r:embed="rId130">
          <a:extLst>
            <a:ext uri="{28A0092B-C50C-407E-A947-70E740481C1C}">
              <a14:useLocalDpi xmlns:a14="http://schemas.microsoft.com/office/drawing/2010/main" val="0"/>
            </a:ext>
          </a:extLst>
        </a:blip>
        <a:srcRect/>
        <a:stretch>
          <a:fillRect/>
        </a:stretch>
      </xdr:blipFill>
      <xdr:spPr bwMode="auto">
        <a:xfrm>
          <a:off x="57150" y="26250900"/>
          <a:ext cx="187734" cy="128016"/>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1">
              <a:solidFill>
                <a:srgbClr val="000000"/>
              </a:solidFill>
              <a:miter lim="800000"/>
              <a:headEnd/>
              <a:tailEnd/>
            </a14:hiddenLine>
          </a:ext>
        </a:extLst>
      </xdr:spPr>
    </xdr:pic>
    <xdr:clientData/>
  </xdr:oneCellAnchor>
  <xdr:oneCellAnchor>
    <xdr:from>
      <xdr:col>0</xdr:col>
      <xdr:colOff>57150</xdr:colOff>
      <xdr:row>163</xdr:row>
      <xdr:rowOff>28575</xdr:rowOff>
    </xdr:from>
    <xdr:ext cx="209524" cy="104775"/>
    <xdr:pic>
      <xdr:nvPicPr>
        <xdr:cNvPr id="148" name="Picture 147">
          <a:extLst>
            <a:ext uri="{FF2B5EF4-FFF2-40B4-BE49-F238E27FC236}">
              <a16:creationId xmlns:a16="http://schemas.microsoft.com/office/drawing/2014/main" id="{00000000-0008-0000-0000-000094000000}"/>
            </a:ext>
          </a:extLst>
        </xdr:cNvPr>
        <xdr:cNvPicPr>
          <a:picLocks noChangeAspect="1" noChangeArrowheads="1"/>
        </xdr:cNvPicPr>
      </xdr:nvPicPr>
      <xdr:blipFill>
        <a:blip xmlns:r="http://schemas.openxmlformats.org/officeDocument/2006/relationships" r:embed="rId146">
          <a:extLst>
            <a:ext uri="{28A0092B-C50C-407E-A947-70E740481C1C}">
              <a14:useLocalDpi xmlns:a14="http://schemas.microsoft.com/office/drawing/2010/main" val="0"/>
            </a:ext>
          </a:extLst>
        </a:blip>
        <a:srcRect/>
        <a:stretch>
          <a:fillRect/>
        </a:stretch>
      </xdr:blipFill>
      <xdr:spPr bwMode="auto">
        <a:xfrm>
          <a:off x="57150" y="26422350"/>
          <a:ext cx="209524" cy="104775"/>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1">
              <a:solidFill>
                <a:srgbClr val="000000"/>
              </a:solidFill>
              <a:miter lim="800000"/>
              <a:headEnd/>
              <a:tailEnd/>
            </a14:hiddenLine>
          </a:ext>
        </a:extLst>
      </xdr:spPr>
    </xdr:pic>
    <xdr:clientData/>
  </xdr:oneCellAnchor>
  <xdr:oneCellAnchor>
    <xdr:from>
      <xdr:col>0</xdr:col>
      <xdr:colOff>57150</xdr:colOff>
      <xdr:row>79</xdr:row>
      <xdr:rowOff>19051</xdr:rowOff>
    </xdr:from>
    <xdr:ext cx="219075" cy="130001"/>
    <xdr:pic>
      <xdr:nvPicPr>
        <xdr:cNvPr id="149" name="Picture 148">
          <a:extLst>
            <a:ext uri="{FF2B5EF4-FFF2-40B4-BE49-F238E27FC236}">
              <a16:creationId xmlns:a16="http://schemas.microsoft.com/office/drawing/2014/main" id="{00000000-0008-0000-0000-000095000000}"/>
            </a:ext>
          </a:extLst>
        </xdr:cNvPr>
        <xdr:cNvPicPr>
          <a:picLocks noChangeAspect="1" noChangeArrowheads="1"/>
        </xdr:cNvPicPr>
      </xdr:nvPicPr>
      <xdr:blipFill>
        <a:blip xmlns:r="http://schemas.openxmlformats.org/officeDocument/2006/relationships" r:embed="rId147">
          <a:extLst>
            <a:ext uri="{28A0092B-C50C-407E-A947-70E740481C1C}">
              <a14:useLocalDpi xmlns:a14="http://schemas.microsoft.com/office/drawing/2010/main" val="0"/>
            </a:ext>
          </a:extLst>
        </a:blip>
        <a:srcRect/>
        <a:stretch>
          <a:fillRect/>
        </a:stretch>
      </xdr:blipFill>
      <xdr:spPr bwMode="auto">
        <a:xfrm>
          <a:off x="57150" y="12811126"/>
          <a:ext cx="219075" cy="130001"/>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1">
              <a:solidFill>
                <a:srgbClr val="000000"/>
              </a:solidFill>
              <a:miter lim="800000"/>
              <a:headEnd/>
              <a:tailEnd/>
            </a14:hiddenLine>
          </a:ext>
        </a:extLst>
      </xdr:spPr>
    </xdr:pic>
    <xdr:clientData/>
  </xdr:oneCellAnchor>
  <xdr:oneCellAnchor>
    <xdr:from>
      <xdr:col>0</xdr:col>
      <xdr:colOff>57150</xdr:colOff>
      <xdr:row>50</xdr:row>
      <xdr:rowOff>19050</xdr:rowOff>
    </xdr:from>
    <xdr:ext cx="147606" cy="128016"/>
    <xdr:pic>
      <xdr:nvPicPr>
        <xdr:cNvPr id="150" name="Picture 149">
          <a:extLst>
            <a:ext uri="{FF2B5EF4-FFF2-40B4-BE49-F238E27FC236}">
              <a16:creationId xmlns:a16="http://schemas.microsoft.com/office/drawing/2014/main" id="{00000000-0008-0000-0000-000096000000}"/>
            </a:ext>
          </a:extLst>
        </xdr:cNvPr>
        <xdr:cNvPicPr>
          <a:picLocks noChangeAspect="1" noChangeArrowheads="1"/>
        </xdr:cNvPicPr>
      </xdr:nvPicPr>
      <xdr:blipFill>
        <a:blip xmlns:r="http://schemas.openxmlformats.org/officeDocument/2006/relationships" r:embed="rId148">
          <a:extLst>
            <a:ext uri="{28A0092B-C50C-407E-A947-70E740481C1C}">
              <a14:useLocalDpi xmlns:a14="http://schemas.microsoft.com/office/drawing/2010/main" val="0"/>
            </a:ext>
          </a:extLst>
        </a:blip>
        <a:srcRect/>
        <a:stretch>
          <a:fillRect/>
        </a:stretch>
      </xdr:blipFill>
      <xdr:spPr bwMode="auto">
        <a:xfrm>
          <a:off x="57150" y="8115300"/>
          <a:ext cx="147606" cy="128016"/>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1">
              <a:solidFill>
                <a:srgbClr val="000000"/>
              </a:solidFill>
              <a:miter lim="800000"/>
              <a:headEnd/>
              <a:tailEnd/>
            </a14:hiddenLine>
          </a:ext>
        </a:extLst>
      </xdr:spPr>
    </xdr:pic>
    <xdr:clientData/>
  </xdr:oneCellAnchor>
  <xdr:oneCellAnchor>
    <xdr:from>
      <xdr:col>0</xdr:col>
      <xdr:colOff>57150</xdr:colOff>
      <xdr:row>51</xdr:row>
      <xdr:rowOff>28575</xdr:rowOff>
    </xdr:from>
    <xdr:ext cx="209524" cy="104775"/>
    <xdr:pic>
      <xdr:nvPicPr>
        <xdr:cNvPr id="151" name="Picture 150">
          <a:extLst>
            <a:ext uri="{FF2B5EF4-FFF2-40B4-BE49-F238E27FC236}">
              <a16:creationId xmlns:a16="http://schemas.microsoft.com/office/drawing/2014/main" id="{00000000-0008-0000-0000-000097000000}"/>
            </a:ext>
          </a:extLst>
        </xdr:cNvPr>
        <xdr:cNvPicPr>
          <a:picLocks noChangeAspect="1" noChangeArrowheads="1"/>
        </xdr:cNvPicPr>
      </xdr:nvPicPr>
      <xdr:blipFill>
        <a:blip xmlns:r="http://schemas.openxmlformats.org/officeDocument/2006/relationships" r:embed="rId149">
          <a:extLst>
            <a:ext uri="{28A0092B-C50C-407E-A947-70E740481C1C}">
              <a14:useLocalDpi xmlns:a14="http://schemas.microsoft.com/office/drawing/2010/main" val="0"/>
            </a:ext>
          </a:extLst>
        </a:blip>
        <a:srcRect/>
        <a:stretch>
          <a:fillRect/>
        </a:stretch>
      </xdr:blipFill>
      <xdr:spPr bwMode="auto">
        <a:xfrm>
          <a:off x="57150" y="8286750"/>
          <a:ext cx="209524" cy="104775"/>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1">
              <a:solidFill>
                <a:srgbClr val="000000"/>
              </a:solidFill>
              <a:miter lim="800000"/>
              <a:headEnd/>
              <a:tailEnd/>
            </a14:hiddenLine>
          </a:ext>
        </a:extLst>
      </xdr:spPr>
    </xdr:pic>
    <xdr:clientData/>
  </xdr:oneCellAnchor>
  <xdr:oneCellAnchor>
    <xdr:from>
      <xdr:col>0</xdr:col>
      <xdr:colOff>57150</xdr:colOff>
      <xdr:row>164</xdr:row>
      <xdr:rowOff>28575</xdr:rowOff>
    </xdr:from>
    <xdr:ext cx="209524" cy="104775"/>
    <xdr:pic>
      <xdr:nvPicPr>
        <xdr:cNvPr id="152" name="Picture 151">
          <a:extLst>
            <a:ext uri="{FF2B5EF4-FFF2-40B4-BE49-F238E27FC236}">
              <a16:creationId xmlns:a16="http://schemas.microsoft.com/office/drawing/2014/main" id="{00000000-0008-0000-0000-000098000000}"/>
            </a:ext>
          </a:extLst>
        </xdr:cNvPr>
        <xdr:cNvPicPr>
          <a:picLocks noChangeAspect="1" noChangeArrowheads="1"/>
        </xdr:cNvPicPr>
      </xdr:nvPicPr>
      <xdr:blipFill>
        <a:blip xmlns:r="http://schemas.openxmlformats.org/officeDocument/2006/relationships" r:embed="rId150">
          <a:extLst>
            <a:ext uri="{28A0092B-C50C-407E-A947-70E740481C1C}">
              <a14:useLocalDpi xmlns:a14="http://schemas.microsoft.com/office/drawing/2010/main" val="0"/>
            </a:ext>
          </a:extLst>
        </a:blip>
        <a:srcRect/>
        <a:stretch>
          <a:fillRect/>
        </a:stretch>
      </xdr:blipFill>
      <xdr:spPr bwMode="auto">
        <a:xfrm>
          <a:off x="57150" y="26584275"/>
          <a:ext cx="209524" cy="104775"/>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1">
              <a:solidFill>
                <a:srgbClr val="000000"/>
              </a:solidFill>
              <a:miter lim="800000"/>
              <a:headEnd/>
              <a:tailEnd/>
            </a14:hiddenLine>
          </a:ext>
        </a:extLst>
      </xdr:spPr>
    </xdr:pic>
    <xdr:clientData/>
  </xdr:oneCellAnchor>
  <xdr:oneCellAnchor>
    <xdr:from>
      <xdr:col>0</xdr:col>
      <xdr:colOff>57150</xdr:colOff>
      <xdr:row>165</xdr:row>
      <xdr:rowOff>28575</xdr:rowOff>
    </xdr:from>
    <xdr:ext cx="209524" cy="104775"/>
    <xdr:pic>
      <xdr:nvPicPr>
        <xdr:cNvPr id="153" name="Picture 152">
          <a:extLst>
            <a:ext uri="{FF2B5EF4-FFF2-40B4-BE49-F238E27FC236}">
              <a16:creationId xmlns:a16="http://schemas.microsoft.com/office/drawing/2014/main" id="{00000000-0008-0000-0000-000099000000}"/>
            </a:ext>
          </a:extLst>
        </xdr:cNvPr>
        <xdr:cNvPicPr>
          <a:picLocks noChangeAspect="1" noChangeArrowheads="1"/>
        </xdr:cNvPicPr>
      </xdr:nvPicPr>
      <xdr:blipFill>
        <a:blip xmlns:r="http://schemas.openxmlformats.org/officeDocument/2006/relationships" r:embed="rId151">
          <a:extLst>
            <a:ext uri="{28A0092B-C50C-407E-A947-70E740481C1C}">
              <a14:useLocalDpi xmlns:a14="http://schemas.microsoft.com/office/drawing/2010/main" val="0"/>
            </a:ext>
          </a:extLst>
        </a:blip>
        <a:srcRect/>
        <a:stretch>
          <a:fillRect/>
        </a:stretch>
      </xdr:blipFill>
      <xdr:spPr bwMode="auto">
        <a:xfrm>
          <a:off x="57150" y="26746200"/>
          <a:ext cx="209524" cy="104775"/>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1">
              <a:solidFill>
                <a:srgbClr val="000000"/>
              </a:solidFill>
              <a:miter lim="800000"/>
              <a:headEnd/>
              <a:tailEnd/>
            </a14:hiddenLine>
          </a:ext>
        </a:extLst>
      </xdr:spPr>
    </xdr:pic>
    <xdr:clientData/>
  </xdr:oneCellAnchor>
  <xdr:oneCellAnchor>
    <xdr:from>
      <xdr:col>0</xdr:col>
      <xdr:colOff>57150</xdr:colOff>
      <xdr:row>166</xdr:row>
      <xdr:rowOff>28575</xdr:rowOff>
    </xdr:from>
    <xdr:ext cx="209524" cy="104775"/>
    <xdr:pic>
      <xdr:nvPicPr>
        <xdr:cNvPr id="154" name="Picture 153">
          <a:extLst>
            <a:ext uri="{FF2B5EF4-FFF2-40B4-BE49-F238E27FC236}">
              <a16:creationId xmlns:a16="http://schemas.microsoft.com/office/drawing/2014/main" id="{00000000-0008-0000-0000-00009A000000}"/>
            </a:ext>
          </a:extLst>
        </xdr:cNvPr>
        <xdr:cNvPicPr>
          <a:picLocks noChangeAspect="1" noChangeArrowheads="1"/>
        </xdr:cNvPicPr>
      </xdr:nvPicPr>
      <xdr:blipFill>
        <a:blip xmlns:r="http://schemas.openxmlformats.org/officeDocument/2006/relationships" r:embed="rId152">
          <a:extLst>
            <a:ext uri="{28A0092B-C50C-407E-A947-70E740481C1C}">
              <a14:useLocalDpi xmlns:a14="http://schemas.microsoft.com/office/drawing/2010/main" val="0"/>
            </a:ext>
          </a:extLst>
        </a:blip>
        <a:srcRect/>
        <a:stretch>
          <a:fillRect/>
        </a:stretch>
      </xdr:blipFill>
      <xdr:spPr bwMode="auto">
        <a:xfrm>
          <a:off x="57150" y="26908125"/>
          <a:ext cx="209524" cy="104775"/>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1">
              <a:solidFill>
                <a:srgbClr val="000000"/>
              </a:solidFill>
              <a:miter lim="800000"/>
              <a:headEnd/>
              <a:tailEnd/>
            </a14:hiddenLine>
          </a:ext>
        </a:extLst>
      </xdr:spPr>
    </xdr:pic>
    <xdr:clientData/>
  </xdr:oneCellAnchor>
  <xdr:oneCellAnchor>
    <xdr:from>
      <xdr:col>0</xdr:col>
      <xdr:colOff>57150</xdr:colOff>
      <xdr:row>249</xdr:row>
      <xdr:rowOff>19050</xdr:rowOff>
    </xdr:from>
    <xdr:ext cx="175282" cy="128016"/>
    <xdr:pic>
      <xdr:nvPicPr>
        <xdr:cNvPr id="155" name="Picture 154">
          <a:extLst>
            <a:ext uri="{FF2B5EF4-FFF2-40B4-BE49-F238E27FC236}">
              <a16:creationId xmlns:a16="http://schemas.microsoft.com/office/drawing/2014/main" id="{00000000-0008-0000-0000-00009B000000}"/>
            </a:ext>
          </a:extLst>
        </xdr:cNvPr>
        <xdr:cNvPicPr>
          <a:picLocks noChangeAspect="1" noChangeArrowheads="1"/>
        </xdr:cNvPicPr>
      </xdr:nvPicPr>
      <xdr:blipFill>
        <a:blip xmlns:r="http://schemas.openxmlformats.org/officeDocument/2006/relationships" r:embed="rId153">
          <a:extLst>
            <a:ext uri="{28A0092B-C50C-407E-A947-70E740481C1C}">
              <a14:useLocalDpi xmlns:a14="http://schemas.microsoft.com/office/drawing/2010/main" val="0"/>
            </a:ext>
          </a:extLst>
        </a:blip>
        <a:srcRect/>
        <a:stretch>
          <a:fillRect/>
        </a:stretch>
      </xdr:blipFill>
      <xdr:spPr bwMode="auto">
        <a:xfrm>
          <a:off x="57150" y="40338375"/>
          <a:ext cx="175282" cy="128016"/>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1">
              <a:solidFill>
                <a:srgbClr val="000000"/>
              </a:solidFill>
              <a:miter lim="800000"/>
              <a:headEnd/>
              <a:tailEnd/>
            </a14:hiddenLine>
          </a:ext>
        </a:extLst>
      </xdr:spPr>
    </xdr:pic>
    <xdr:clientData/>
  </xdr:oneCellAnchor>
  <xdr:oneCellAnchor>
    <xdr:from>
      <xdr:col>0</xdr:col>
      <xdr:colOff>57150</xdr:colOff>
      <xdr:row>275</xdr:row>
      <xdr:rowOff>28575</xdr:rowOff>
    </xdr:from>
    <xdr:ext cx="209524" cy="104775"/>
    <xdr:pic>
      <xdr:nvPicPr>
        <xdr:cNvPr id="156" name="Picture 155">
          <a:extLst>
            <a:ext uri="{FF2B5EF4-FFF2-40B4-BE49-F238E27FC236}">
              <a16:creationId xmlns:a16="http://schemas.microsoft.com/office/drawing/2014/main" id="{00000000-0008-0000-0000-00009C000000}"/>
            </a:ext>
          </a:extLst>
        </xdr:cNvPr>
        <xdr:cNvPicPr>
          <a:picLocks noChangeAspect="1" noChangeArrowheads="1"/>
        </xdr:cNvPicPr>
      </xdr:nvPicPr>
      <xdr:blipFill>
        <a:blip xmlns:r="http://schemas.openxmlformats.org/officeDocument/2006/relationships" r:embed="rId154">
          <a:extLst>
            <a:ext uri="{28A0092B-C50C-407E-A947-70E740481C1C}">
              <a14:useLocalDpi xmlns:a14="http://schemas.microsoft.com/office/drawing/2010/main" val="0"/>
            </a:ext>
          </a:extLst>
        </a:blip>
        <a:srcRect/>
        <a:stretch>
          <a:fillRect/>
        </a:stretch>
      </xdr:blipFill>
      <xdr:spPr bwMode="auto">
        <a:xfrm>
          <a:off x="57150" y="44557950"/>
          <a:ext cx="209524" cy="104775"/>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1">
              <a:solidFill>
                <a:srgbClr val="000000"/>
              </a:solidFill>
              <a:miter lim="800000"/>
              <a:headEnd/>
              <a:tailEnd/>
            </a14:hiddenLine>
          </a:ext>
        </a:extLst>
      </xdr:spPr>
    </xdr:pic>
    <xdr:clientData/>
  </xdr:oneCellAnchor>
  <xdr:oneCellAnchor>
    <xdr:from>
      <xdr:col>0</xdr:col>
      <xdr:colOff>57150</xdr:colOff>
      <xdr:row>138</xdr:row>
      <xdr:rowOff>9525</xdr:rowOff>
    </xdr:from>
    <xdr:ext cx="187734" cy="128016"/>
    <xdr:pic>
      <xdr:nvPicPr>
        <xdr:cNvPr id="157" name="Picture 156">
          <a:extLst>
            <a:ext uri="{FF2B5EF4-FFF2-40B4-BE49-F238E27FC236}">
              <a16:creationId xmlns:a16="http://schemas.microsoft.com/office/drawing/2014/main" id="{00000000-0008-0000-0000-00009D000000}"/>
            </a:ext>
          </a:extLst>
        </xdr:cNvPr>
        <xdr:cNvPicPr>
          <a:picLocks noChangeAspect="1" noChangeArrowheads="1"/>
        </xdr:cNvPicPr>
      </xdr:nvPicPr>
      <xdr:blipFill>
        <a:blip xmlns:r="http://schemas.openxmlformats.org/officeDocument/2006/relationships" r:embed="rId155">
          <a:extLst>
            <a:ext uri="{28A0092B-C50C-407E-A947-70E740481C1C}">
              <a14:useLocalDpi xmlns:a14="http://schemas.microsoft.com/office/drawing/2010/main" val="0"/>
            </a:ext>
          </a:extLst>
        </a:blip>
        <a:srcRect/>
        <a:stretch>
          <a:fillRect/>
        </a:stretch>
      </xdr:blipFill>
      <xdr:spPr bwMode="auto">
        <a:xfrm>
          <a:off x="57150" y="22355175"/>
          <a:ext cx="187734" cy="128016"/>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1">
              <a:solidFill>
                <a:srgbClr val="000000"/>
              </a:solidFill>
              <a:miter lim="800000"/>
              <a:headEnd/>
              <a:tailEnd/>
            </a14:hiddenLine>
          </a:ext>
        </a:extLst>
      </xdr:spPr>
    </xdr:pic>
    <xdr:clientData/>
  </xdr:oneCellAnchor>
  <xdr:oneCellAnchor>
    <xdr:from>
      <xdr:col>0</xdr:col>
      <xdr:colOff>57151</xdr:colOff>
      <xdr:row>167</xdr:row>
      <xdr:rowOff>19050</xdr:rowOff>
    </xdr:from>
    <xdr:ext cx="201143" cy="128016"/>
    <xdr:pic>
      <xdr:nvPicPr>
        <xdr:cNvPr id="158" name="Picture 157">
          <a:extLst>
            <a:ext uri="{FF2B5EF4-FFF2-40B4-BE49-F238E27FC236}">
              <a16:creationId xmlns:a16="http://schemas.microsoft.com/office/drawing/2014/main" id="{00000000-0008-0000-0000-00009E000000}"/>
            </a:ext>
          </a:extLst>
        </xdr:cNvPr>
        <xdr:cNvPicPr>
          <a:picLocks noChangeAspect="1" noChangeArrowheads="1"/>
        </xdr:cNvPicPr>
      </xdr:nvPicPr>
      <xdr:blipFill>
        <a:blip xmlns:r="http://schemas.openxmlformats.org/officeDocument/2006/relationships" r:embed="rId156">
          <a:extLst>
            <a:ext uri="{28A0092B-C50C-407E-A947-70E740481C1C}">
              <a14:useLocalDpi xmlns:a14="http://schemas.microsoft.com/office/drawing/2010/main" val="0"/>
            </a:ext>
          </a:extLst>
        </a:blip>
        <a:srcRect/>
        <a:stretch>
          <a:fillRect/>
        </a:stretch>
      </xdr:blipFill>
      <xdr:spPr bwMode="auto">
        <a:xfrm>
          <a:off x="57151" y="27060525"/>
          <a:ext cx="201143" cy="128016"/>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1">
              <a:solidFill>
                <a:srgbClr val="000000"/>
              </a:solidFill>
              <a:miter lim="800000"/>
              <a:headEnd/>
              <a:tailEnd/>
            </a14:hiddenLine>
          </a:ext>
        </a:extLst>
      </xdr:spPr>
    </xdr:pic>
    <xdr:clientData/>
  </xdr:oneCellAnchor>
  <xdr:oneCellAnchor>
    <xdr:from>
      <xdr:col>0</xdr:col>
      <xdr:colOff>57150</xdr:colOff>
      <xdr:row>276</xdr:row>
      <xdr:rowOff>28575</xdr:rowOff>
    </xdr:from>
    <xdr:ext cx="209524" cy="104775"/>
    <xdr:pic>
      <xdr:nvPicPr>
        <xdr:cNvPr id="159" name="Picture 158">
          <a:extLst>
            <a:ext uri="{FF2B5EF4-FFF2-40B4-BE49-F238E27FC236}">
              <a16:creationId xmlns:a16="http://schemas.microsoft.com/office/drawing/2014/main" id="{00000000-0008-0000-0000-00009F000000}"/>
            </a:ext>
          </a:extLst>
        </xdr:cNvPr>
        <xdr:cNvPicPr>
          <a:picLocks noChangeAspect="1" noChangeArrowheads="1"/>
        </xdr:cNvPicPr>
      </xdr:nvPicPr>
      <xdr:blipFill>
        <a:blip xmlns:r="http://schemas.openxmlformats.org/officeDocument/2006/relationships" r:embed="rId157">
          <a:extLst>
            <a:ext uri="{28A0092B-C50C-407E-A947-70E740481C1C}">
              <a14:useLocalDpi xmlns:a14="http://schemas.microsoft.com/office/drawing/2010/main" val="0"/>
            </a:ext>
          </a:extLst>
        </a:blip>
        <a:srcRect/>
        <a:stretch>
          <a:fillRect/>
        </a:stretch>
      </xdr:blipFill>
      <xdr:spPr bwMode="auto">
        <a:xfrm>
          <a:off x="57150" y="44719875"/>
          <a:ext cx="209524" cy="104775"/>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1">
              <a:solidFill>
                <a:srgbClr val="000000"/>
              </a:solidFill>
              <a:miter lim="800000"/>
              <a:headEnd/>
              <a:tailEnd/>
            </a14:hiddenLine>
          </a:ext>
        </a:extLst>
      </xdr:spPr>
    </xdr:pic>
    <xdr:clientData/>
  </xdr:oneCellAnchor>
  <xdr:oneCellAnchor>
    <xdr:from>
      <xdr:col>0</xdr:col>
      <xdr:colOff>57150</xdr:colOff>
      <xdr:row>80</xdr:row>
      <xdr:rowOff>9525</xdr:rowOff>
    </xdr:from>
    <xdr:ext cx="187734" cy="128016"/>
    <xdr:pic>
      <xdr:nvPicPr>
        <xdr:cNvPr id="160" name="Picture 159">
          <a:extLst>
            <a:ext uri="{FF2B5EF4-FFF2-40B4-BE49-F238E27FC236}">
              <a16:creationId xmlns:a16="http://schemas.microsoft.com/office/drawing/2014/main" id="{00000000-0008-0000-0000-0000A0000000}"/>
            </a:ext>
          </a:extLst>
        </xdr:cNvPr>
        <xdr:cNvPicPr>
          <a:picLocks noChangeAspect="1" noChangeArrowheads="1"/>
        </xdr:cNvPicPr>
      </xdr:nvPicPr>
      <xdr:blipFill>
        <a:blip xmlns:r="http://schemas.openxmlformats.org/officeDocument/2006/relationships" r:embed="rId158">
          <a:extLst>
            <a:ext uri="{28A0092B-C50C-407E-A947-70E740481C1C}">
              <a14:useLocalDpi xmlns:a14="http://schemas.microsoft.com/office/drawing/2010/main" val="0"/>
            </a:ext>
          </a:extLst>
        </a:blip>
        <a:srcRect/>
        <a:stretch>
          <a:fillRect/>
        </a:stretch>
      </xdr:blipFill>
      <xdr:spPr bwMode="auto">
        <a:xfrm>
          <a:off x="57150" y="12963525"/>
          <a:ext cx="187734" cy="128016"/>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1">
              <a:solidFill>
                <a:srgbClr val="000000"/>
              </a:solidFill>
              <a:miter lim="800000"/>
              <a:headEnd/>
              <a:tailEnd/>
            </a14:hiddenLine>
          </a:ext>
        </a:extLst>
      </xdr:spPr>
    </xdr:pic>
    <xdr:clientData/>
  </xdr:oneCellAnchor>
  <xdr:oneCellAnchor>
    <xdr:from>
      <xdr:col>0</xdr:col>
      <xdr:colOff>57150</xdr:colOff>
      <xdr:row>168</xdr:row>
      <xdr:rowOff>19050</xdr:rowOff>
    </xdr:from>
    <xdr:ext cx="164971" cy="128016"/>
    <xdr:pic>
      <xdr:nvPicPr>
        <xdr:cNvPr id="161" name="Picture 160">
          <a:extLst>
            <a:ext uri="{FF2B5EF4-FFF2-40B4-BE49-F238E27FC236}">
              <a16:creationId xmlns:a16="http://schemas.microsoft.com/office/drawing/2014/main" id="{00000000-0008-0000-0000-0000A1000000}"/>
            </a:ext>
          </a:extLst>
        </xdr:cNvPr>
        <xdr:cNvPicPr>
          <a:picLocks noChangeAspect="1" noChangeArrowheads="1"/>
        </xdr:cNvPicPr>
      </xdr:nvPicPr>
      <xdr:blipFill>
        <a:blip xmlns:r="http://schemas.openxmlformats.org/officeDocument/2006/relationships" r:embed="rId159">
          <a:extLst>
            <a:ext uri="{28A0092B-C50C-407E-A947-70E740481C1C}">
              <a14:useLocalDpi xmlns:a14="http://schemas.microsoft.com/office/drawing/2010/main" val="0"/>
            </a:ext>
          </a:extLst>
        </a:blip>
        <a:srcRect/>
        <a:stretch>
          <a:fillRect/>
        </a:stretch>
      </xdr:blipFill>
      <xdr:spPr bwMode="auto">
        <a:xfrm>
          <a:off x="57150" y="27222450"/>
          <a:ext cx="164971" cy="128016"/>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1">
              <a:solidFill>
                <a:srgbClr val="000000"/>
              </a:solidFill>
              <a:miter lim="800000"/>
              <a:headEnd/>
              <a:tailEnd/>
            </a14:hiddenLine>
          </a:ext>
        </a:extLst>
      </xdr:spPr>
    </xdr:pic>
    <xdr:clientData/>
  </xdr:oneCellAnchor>
  <xdr:oneCellAnchor>
    <xdr:from>
      <xdr:col>0</xdr:col>
      <xdr:colOff>57150</xdr:colOff>
      <xdr:row>99</xdr:row>
      <xdr:rowOff>19051</xdr:rowOff>
    </xdr:from>
    <xdr:ext cx="219075" cy="130001"/>
    <xdr:pic>
      <xdr:nvPicPr>
        <xdr:cNvPr id="162" name="Picture 161">
          <a:extLst>
            <a:ext uri="{FF2B5EF4-FFF2-40B4-BE49-F238E27FC236}">
              <a16:creationId xmlns:a16="http://schemas.microsoft.com/office/drawing/2014/main" id="{00000000-0008-0000-0000-0000A2000000}"/>
            </a:ext>
          </a:extLst>
        </xdr:cNvPr>
        <xdr:cNvPicPr>
          <a:picLocks noChangeAspect="1" noChangeArrowheads="1"/>
        </xdr:cNvPicPr>
      </xdr:nvPicPr>
      <xdr:blipFill>
        <a:blip xmlns:r="http://schemas.openxmlformats.org/officeDocument/2006/relationships" r:embed="rId160">
          <a:extLst>
            <a:ext uri="{28A0092B-C50C-407E-A947-70E740481C1C}">
              <a14:useLocalDpi xmlns:a14="http://schemas.microsoft.com/office/drawing/2010/main" val="0"/>
            </a:ext>
          </a:extLst>
        </a:blip>
        <a:srcRect/>
        <a:stretch>
          <a:fillRect/>
        </a:stretch>
      </xdr:blipFill>
      <xdr:spPr bwMode="auto">
        <a:xfrm>
          <a:off x="57150" y="16049626"/>
          <a:ext cx="219075" cy="130001"/>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1">
              <a:solidFill>
                <a:srgbClr val="000000"/>
              </a:solidFill>
              <a:miter lim="800000"/>
              <a:headEnd/>
              <a:tailEnd/>
            </a14:hiddenLine>
          </a:ext>
        </a:extLst>
      </xdr:spPr>
    </xdr:pic>
    <xdr:clientData/>
  </xdr:oneCellAnchor>
  <xdr:oneCellAnchor>
    <xdr:from>
      <xdr:col>0</xdr:col>
      <xdr:colOff>57150</xdr:colOff>
      <xdr:row>100</xdr:row>
      <xdr:rowOff>19050</xdr:rowOff>
    </xdr:from>
    <xdr:ext cx="187734" cy="128016"/>
    <xdr:pic>
      <xdr:nvPicPr>
        <xdr:cNvPr id="163" name="Picture 162">
          <a:extLst>
            <a:ext uri="{FF2B5EF4-FFF2-40B4-BE49-F238E27FC236}">
              <a16:creationId xmlns:a16="http://schemas.microsoft.com/office/drawing/2014/main" id="{00000000-0008-0000-0000-0000A3000000}"/>
            </a:ext>
          </a:extLst>
        </xdr:cNvPr>
        <xdr:cNvPicPr>
          <a:picLocks noChangeAspect="1" noChangeArrowheads="1"/>
        </xdr:cNvPicPr>
      </xdr:nvPicPr>
      <xdr:blipFill>
        <a:blip xmlns:r="http://schemas.openxmlformats.org/officeDocument/2006/relationships" r:embed="rId161">
          <a:extLst>
            <a:ext uri="{28A0092B-C50C-407E-A947-70E740481C1C}">
              <a14:useLocalDpi xmlns:a14="http://schemas.microsoft.com/office/drawing/2010/main" val="0"/>
            </a:ext>
          </a:extLst>
        </a:blip>
        <a:srcRect/>
        <a:stretch>
          <a:fillRect/>
        </a:stretch>
      </xdr:blipFill>
      <xdr:spPr bwMode="auto">
        <a:xfrm>
          <a:off x="57150" y="16211550"/>
          <a:ext cx="187734" cy="128016"/>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1">
              <a:solidFill>
                <a:srgbClr val="000000"/>
              </a:solidFill>
              <a:miter lim="800000"/>
              <a:headEnd/>
              <a:tailEnd/>
            </a14:hiddenLine>
          </a:ext>
        </a:extLst>
      </xdr:spPr>
    </xdr:pic>
    <xdr:clientData/>
  </xdr:oneCellAnchor>
  <xdr:oneCellAnchor>
    <xdr:from>
      <xdr:col>0</xdr:col>
      <xdr:colOff>57150</xdr:colOff>
      <xdr:row>139</xdr:row>
      <xdr:rowOff>38100</xdr:rowOff>
    </xdr:from>
    <xdr:ext cx="209524" cy="104775"/>
    <xdr:pic>
      <xdr:nvPicPr>
        <xdr:cNvPr id="164" name="Picture 163">
          <a:extLst>
            <a:ext uri="{FF2B5EF4-FFF2-40B4-BE49-F238E27FC236}">
              <a16:creationId xmlns:a16="http://schemas.microsoft.com/office/drawing/2014/main" id="{00000000-0008-0000-0000-0000A4000000}"/>
            </a:ext>
          </a:extLst>
        </xdr:cNvPr>
        <xdr:cNvPicPr>
          <a:picLocks noChangeAspect="1" noChangeArrowheads="1"/>
        </xdr:cNvPicPr>
      </xdr:nvPicPr>
      <xdr:blipFill>
        <a:blip xmlns:r="http://schemas.openxmlformats.org/officeDocument/2006/relationships" r:embed="rId162">
          <a:extLst>
            <a:ext uri="{28A0092B-C50C-407E-A947-70E740481C1C}">
              <a14:useLocalDpi xmlns:a14="http://schemas.microsoft.com/office/drawing/2010/main" val="0"/>
            </a:ext>
          </a:extLst>
        </a:blip>
        <a:srcRect/>
        <a:stretch>
          <a:fillRect/>
        </a:stretch>
      </xdr:blipFill>
      <xdr:spPr bwMode="auto">
        <a:xfrm>
          <a:off x="57150" y="22545675"/>
          <a:ext cx="209524" cy="104775"/>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1">
              <a:solidFill>
                <a:srgbClr val="000000"/>
              </a:solidFill>
              <a:miter lim="800000"/>
              <a:headEnd/>
              <a:tailEnd/>
            </a14:hiddenLine>
          </a:ext>
        </a:extLst>
      </xdr:spPr>
    </xdr:pic>
    <xdr:clientData/>
  </xdr:oneCellAnchor>
  <xdr:oneCellAnchor>
    <xdr:from>
      <xdr:col>0</xdr:col>
      <xdr:colOff>57150</xdr:colOff>
      <xdr:row>169</xdr:row>
      <xdr:rowOff>28575</xdr:rowOff>
    </xdr:from>
    <xdr:ext cx="209524" cy="104775"/>
    <xdr:pic>
      <xdr:nvPicPr>
        <xdr:cNvPr id="165" name="Picture 164">
          <a:extLst>
            <a:ext uri="{FF2B5EF4-FFF2-40B4-BE49-F238E27FC236}">
              <a16:creationId xmlns:a16="http://schemas.microsoft.com/office/drawing/2014/main" id="{00000000-0008-0000-0000-0000A5000000}"/>
            </a:ext>
          </a:extLst>
        </xdr:cNvPr>
        <xdr:cNvPicPr>
          <a:picLocks noChangeAspect="1" noChangeArrowheads="1"/>
        </xdr:cNvPicPr>
      </xdr:nvPicPr>
      <xdr:blipFill>
        <a:blip xmlns:r="http://schemas.openxmlformats.org/officeDocument/2006/relationships" r:embed="rId163">
          <a:extLst>
            <a:ext uri="{28A0092B-C50C-407E-A947-70E740481C1C}">
              <a14:useLocalDpi xmlns:a14="http://schemas.microsoft.com/office/drawing/2010/main" val="0"/>
            </a:ext>
          </a:extLst>
        </a:blip>
        <a:srcRect/>
        <a:stretch>
          <a:fillRect/>
        </a:stretch>
      </xdr:blipFill>
      <xdr:spPr bwMode="auto">
        <a:xfrm>
          <a:off x="57150" y="27393900"/>
          <a:ext cx="209524" cy="104775"/>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1">
              <a:solidFill>
                <a:srgbClr val="000000"/>
              </a:solidFill>
              <a:miter lim="800000"/>
              <a:headEnd/>
              <a:tailEnd/>
            </a14:hiddenLine>
          </a:ext>
        </a:extLst>
      </xdr:spPr>
    </xdr:pic>
    <xdr:clientData/>
  </xdr:oneCellAnchor>
  <xdr:oneCellAnchor>
    <xdr:from>
      <xdr:col>0</xdr:col>
      <xdr:colOff>57150</xdr:colOff>
      <xdr:row>250</xdr:row>
      <xdr:rowOff>19050</xdr:rowOff>
    </xdr:from>
    <xdr:ext cx="200322" cy="128016"/>
    <xdr:pic>
      <xdr:nvPicPr>
        <xdr:cNvPr id="166" name="Picture 165">
          <a:extLst>
            <a:ext uri="{FF2B5EF4-FFF2-40B4-BE49-F238E27FC236}">
              <a16:creationId xmlns:a16="http://schemas.microsoft.com/office/drawing/2014/main" id="{00000000-0008-0000-0000-0000A6000000}"/>
            </a:ext>
          </a:extLst>
        </xdr:cNvPr>
        <xdr:cNvPicPr>
          <a:picLocks noChangeAspect="1" noChangeArrowheads="1"/>
        </xdr:cNvPicPr>
      </xdr:nvPicPr>
      <xdr:blipFill>
        <a:blip xmlns:r="http://schemas.openxmlformats.org/officeDocument/2006/relationships" r:embed="rId164">
          <a:extLst>
            <a:ext uri="{28A0092B-C50C-407E-A947-70E740481C1C}">
              <a14:useLocalDpi xmlns:a14="http://schemas.microsoft.com/office/drawing/2010/main" val="0"/>
            </a:ext>
          </a:extLst>
        </a:blip>
        <a:srcRect/>
        <a:stretch>
          <a:fillRect/>
        </a:stretch>
      </xdr:blipFill>
      <xdr:spPr bwMode="auto">
        <a:xfrm>
          <a:off x="57150" y="40500300"/>
          <a:ext cx="200322" cy="128016"/>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1">
              <a:solidFill>
                <a:srgbClr val="000000"/>
              </a:solidFill>
              <a:miter lim="800000"/>
              <a:headEnd/>
              <a:tailEnd/>
            </a14:hiddenLine>
          </a:ext>
        </a:extLst>
      </xdr:spPr>
    </xdr:pic>
    <xdr:clientData/>
  </xdr:oneCellAnchor>
  <xdr:oneCellAnchor>
    <xdr:from>
      <xdr:col>0</xdr:col>
      <xdr:colOff>57150</xdr:colOff>
      <xdr:row>251</xdr:row>
      <xdr:rowOff>19050</xdr:rowOff>
    </xdr:from>
    <xdr:ext cx="187734" cy="128016"/>
    <xdr:pic>
      <xdr:nvPicPr>
        <xdr:cNvPr id="167" name="Picture 166">
          <a:extLst>
            <a:ext uri="{FF2B5EF4-FFF2-40B4-BE49-F238E27FC236}">
              <a16:creationId xmlns:a16="http://schemas.microsoft.com/office/drawing/2014/main" id="{00000000-0008-0000-0000-0000A7000000}"/>
            </a:ext>
          </a:extLst>
        </xdr:cNvPr>
        <xdr:cNvPicPr>
          <a:picLocks noChangeAspect="1" noChangeArrowheads="1"/>
        </xdr:cNvPicPr>
      </xdr:nvPicPr>
      <xdr:blipFill>
        <a:blip xmlns:r="http://schemas.openxmlformats.org/officeDocument/2006/relationships" r:embed="rId165">
          <a:extLst>
            <a:ext uri="{28A0092B-C50C-407E-A947-70E740481C1C}">
              <a14:useLocalDpi xmlns:a14="http://schemas.microsoft.com/office/drawing/2010/main" val="0"/>
            </a:ext>
          </a:extLst>
        </a:blip>
        <a:srcRect/>
        <a:stretch>
          <a:fillRect/>
        </a:stretch>
      </xdr:blipFill>
      <xdr:spPr bwMode="auto">
        <a:xfrm>
          <a:off x="57150" y="40662225"/>
          <a:ext cx="187734" cy="128016"/>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1">
              <a:solidFill>
                <a:srgbClr val="000000"/>
              </a:solidFill>
              <a:miter lim="800000"/>
              <a:headEnd/>
              <a:tailEnd/>
            </a14:hiddenLine>
          </a:ext>
        </a:extLst>
      </xdr:spPr>
    </xdr:pic>
    <xdr:clientData/>
  </xdr:oneCellAnchor>
  <xdr:oneCellAnchor>
    <xdr:from>
      <xdr:col>0</xdr:col>
      <xdr:colOff>57150</xdr:colOff>
      <xdr:row>196</xdr:row>
      <xdr:rowOff>19050</xdr:rowOff>
    </xdr:from>
    <xdr:ext cx="187734" cy="128016"/>
    <xdr:pic>
      <xdr:nvPicPr>
        <xdr:cNvPr id="168" name="Picture 167">
          <a:extLst>
            <a:ext uri="{FF2B5EF4-FFF2-40B4-BE49-F238E27FC236}">
              <a16:creationId xmlns:a16="http://schemas.microsoft.com/office/drawing/2014/main" id="{00000000-0008-0000-0000-0000A8000000}"/>
            </a:ext>
          </a:extLst>
        </xdr:cNvPr>
        <xdr:cNvPicPr>
          <a:picLocks noChangeAspect="1" noChangeArrowheads="1"/>
        </xdr:cNvPicPr>
      </xdr:nvPicPr>
      <xdr:blipFill>
        <a:blip xmlns:r="http://schemas.openxmlformats.org/officeDocument/2006/relationships" r:embed="rId166">
          <a:extLst>
            <a:ext uri="{28A0092B-C50C-407E-A947-70E740481C1C}">
              <a14:useLocalDpi xmlns:a14="http://schemas.microsoft.com/office/drawing/2010/main" val="0"/>
            </a:ext>
          </a:extLst>
        </a:blip>
        <a:srcRect/>
        <a:stretch>
          <a:fillRect/>
        </a:stretch>
      </xdr:blipFill>
      <xdr:spPr bwMode="auto">
        <a:xfrm>
          <a:off x="57150" y="31756350"/>
          <a:ext cx="187734" cy="128016"/>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1">
              <a:solidFill>
                <a:srgbClr val="000000"/>
              </a:solidFill>
              <a:miter lim="800000"/>
              <a:headEnd/>
              <a:tailEnd/>
            </a14:hiddenLine>
          </a:ext>
        </a:extLst>
      </xdr:spPr>
    </xdr:pic>
    <xdr:clientData/>
  </xdr:oneCellAnchor>
  <xdr:oneCellAnchor>
    <xdr:from>
      <xdr:col>0</xdr:col>
      <xdr:colOff>57150</xdr:colOff>
      <xdr:row>252</xdr:row>
      <xdr:rowOff>9525</xdr:rowOff>
    </xdr:from>
    <xdr:ext cx="187734" cy="128016"/>
    <xdr:pic>
      <xdr:nvPicPr>
        <xdr:cNvPr id="169" name="Picture 168">
          <a:extLst>
            <a:ext uri="{FF2B5EF4-FFF2-40B4-BE49-F238E27FC236}">
              <a16:creationId xmlns:a16="http://schemas.microsoft.com/office/drawing/2014/main" id="{00000000-0008-0000-0000-0000A9000000}"/>
            </a:ext>
          </a:extLst>
        </xdr:cNvPr>
        <xdr:cNvPicPr>
          <a:picLocks noChangeAspect="1" noChangeArrowheads="1"/>
        </xdr:cNvPicPr>
      </xdr:nvPicPr>
      <xdr:blipFill>
        <a:blip xmlns:r="http://schemas.openxmlformats.org/officeDocument/2006/relationships" r:embed="rId167">
          <a:extLst>
            <a:ext uri="{28A0092B-C50C-407E-A947-70E740481C1C}">
              <a14:useLocalDpi xmlns:a14="http://schemas.microsoft.com/office/drawing/2010/main" val="0"/>
            </a:ext>
          </a:extLst>
        </a:blip>
        <a:srcRect/>
        <a:stretch>
          <a:fillRect/>
        </a:stretch>
      </xdr:blipFill>
      <xdr:spPr bwMode="auto">
        <a:xfrm>
          <a:off x="57150" y="40814625"/>
          <a:ext cx="187734" cy="128016"/>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1">
              <a:solidFill>
                <a:srgbClr val="000000"/>
              </a:solidFill>
              <a:miter lim="800000"/>
              <a:headEnd/>
              <a:tailEnd/>
            </a14:hiddenLine>
          </a:ext>
        </a:extLst>
      </xdr:spPr>
    </xdr:pic>
    <xdr:clientData/>
  </xdr:oneCellAnchor>
  <xdr:oneCellAnchor>
    <xdr:from>
      <xdr:col>0</xdr:col>
      <xdr:colOff>57150</xdr:colOff>
      <xdr:row>253</xdr:row>
      <xdr:rowOff>9525</xdr:rowOff>
    </xdr:from>
    <xdr:ext cx="187734" cy="128016"/>
    <xdr:pic>
      <xdr:nvPicPr>
        <xdr:cNvPr id="170" name="Picture 169">
          <a:extLst>
            <a:ext uri="{FF2B5EF4-FFF2-40B4-BE49-F238E27FC236}">
              <a16:creationId xmlns:a16="http://schemas.microsoft.com/office/drawing/2014/main" id="{00000000-0008-0000-0000-0000AA000000}"/>
            </a:ext>
          </a:extLst>
        </xdr:cNvPr>
        <xdr:cNvPicPr>
          <a:picLocks noChangeAspect="1" noChangeArrowheads="1"/>
        </xdr:cNvPicPr>
      </xdr:nvPicPr>
      <xdr:blipFill>
        <a:blip xmlns:r="http://schemas.openxmlformats.org/officeDocument/2006/relationships" r:embed="rId168">
          <a:extLst>
            <a:ext uri="{28A0092B-C50C-407E-A947-70E740481C1C}">
              <a14:useLocalDpi xmlns:a14="http://schemas.microsoft.com/office/drawing/2010/main" val="0"/>
            </a:ext>
          </a:extLst>
        </a:blip>
        <a:srcRect/>
        <a:stretch>
          <a:fillRect/>
        </a:stretch>
      </xdr:blipFill>
      <xdr:spPr bwMode="auto">
        <a:xfrm>
          <a:off x="57150" y="40976550"/>
          <a:ext cx="187734" cy="128016"/>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1">
              <a:solidFill>
                <a:srgbClr val="000000"/>
              </a:solidFill>
              <a:miter lim="800000"/>
              <a:headEnd/>
              <a:tailEnd/>
            </a14:hiddenLine>
          </a:ext>
        </a:extLst>
      </xdr:spPr>
    </xdr:pic>
    <xdr:clientData/>
  </xdr:oneCellAnchor>
  <xdr:oneCellAnchor>
    <xdr:from>
      <xdr:col>0</xdr:col>
      <xdr:colOff>57150</xdr:colOff>
      <xdr:row>53</xdr:row>
      <xdr:rowOff>19050</xdr:rowOff>
    </xdr:from>
    <xdr:ext cx="187734" cy="128016"/>
    <xdr:pic>
      <xdr:nvPicPr>
        <xdr:cNvPr id="171" name="Picture 170">
          <a:extLst>
            <a:ext uri="{FF2B5EF4-FFF2-40B4-BE49-F238E27FC236}">
              <a16:creationId xmlns:a16="http://schemas.microsoft.com/office/drawing/2014/main" id="{00000000-0008-0000-0000-0000AB000000}"/>
            </a:ext>
          </a:extLst>
        </xdr:cNvPr>
        <xdr:cNvPicPr>
          <a:picLocks noChangeAspect="1" noChangeArrowheads="1"/>
        </xdr:cNvPicPr>
      </xdr:nvPicPr>
      <xdr:blipFill>
        <a:blip xmlns:r="http://schemas.openxmlformats.org/officeDocument/2006/relationships" r:embed="rId169">
          <a:extLst>
            <a:ext uri="{28A0092B-C50C-407E-A947-70E740481C1C}">
              <a14:useLocalDpi xmlns:a14="http://schemas.microsoft.com/office/drawing/2010/main" val="0"/>
            </a:ext>
          </a:extLst>
        </a:blip>
        <a:srcRect/>
        <a:stretch>
          <a:fillRect/>
        </a:stretch>
      </xdr:blipFill>
      <xdr:spPr bwMode="auto">
        <a:xfrm>
          <a:off x="57150" y="8601075"/>
          <a:ext cx="187734" cy="128016"/>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1">
              <a:solidFill>
                <a:srgbClr val="000000"/>
              </a:solidFill>
              <a:miter lim="800000"/>
              <a:headEnd/>
              <a:tailEnd/>
            </a14:hiddenLine>
          </a:ext>
        </a:extLst>
      </xdr:spPr>
    </xdr:pic>
    <xdr:clientData/>
  </xdr:oneCellAnchor>
  <xdr:oneCellAnchor>
    <xdr:from>
      <xdr:col>0</xdr:col>
      <xdr:colOff>57150</xdr:colOff>
      <xdr:row>197</xdr:row>
      <xdr:rowOff>19050</xdr:rowOff>
    </xdr:from>
    <xdr:ext cx="187734" cy="128016"/>
    <xdr:pic>
      <xdr:nvPicPr>
        <xdr:cNvPr id="172" name="Picture 171">
          <a:extLst>
            <a:ext uri="{FF2B5EF4-FFF2-40B4-BE49-F238E27FC236}">
              <a16:creationId xmlns:a16="http://schemas.microsoft.com/office/drawing/2014/main" id="{00000000-0008-0000-0000-0000AC000000}"/>
            </a:ext>
          </a:extLst>
        </xdr:cNvPr>
        <xdr:cNvPicPr>
          <a:picLocks noChangeAspect="1" noChangeArrowheads="1"/>
        </xdr:cNvPicPr>
      </xdr:nvPicPr>
      <xdr:blipFill>
        <a:blip xmlns:r="http://schemas.openxmlformats.org/officeDocument/2006/relationships" r:embed="rId170">
          <a:extLst>
            <a:ext uri="{28A0092B-C50C-407E-A947-70E740481C1C}">
              <a14:useLocalDpi xmlns:a14="http://schemas.microsoft.com/office/drawing/2010/main" val="0"/>
            </a:ext>
          </a:extLst>
        </a:blip>
        <a:srcRect/>
        <a:stretch>
          <a:fillRect/>
        </a:stretch>
      </xdr:blipFill>
      <xdr:spPr bwMode="auto">
        <a:xfrm>
          <a:off x="57150" y="31918275"/>
          <a:ext cx="187734" cy="128016"/>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1">
              <a:solidFill>
                <a:srgbClr val="000000"/>
              </a:solidFill>
              <a:miter lim="800000"/>
              <a:headEnd/>
              <a:tailEnd/>
            </a14:hiddenLine>
          </a:ext>
        </a:extLst>
      </xdr:spPr>
    </xdr:pic>
    <xdr:clientData/>
  </xdr:oneCellAnchor>
  <xdr:oneCellAnchor>
    <xdr:from>
      <xdr:col>0</xdr:col>
      <xdr:colOff>57150</xdr:colOff>
      <xdr:row>54</xdr:row>
      <xdr:rowOff>28575</xdr:rowOff>
    </xdr:from>
    <xdr:ext cx="209524" cy="104775"/>
    <xdr:pic>
      <xdr:nvPicPr>
        <xdr:cNvPr id="173" name="Picture 172">
          <a:extLst>
            <a:ext uri="{FF2B5EF4-FFF2-40B4-BE49-F238E27FC236}">
              <a16:creationId xmlns:a16="http://schemas.microsoft.com/office/drawing/2014/main" id="{00000000-0008-0000-0000-0000AD000000}"/>
            </a:ext>
          </a:extLst>
        </xdr:cNvPr>
        <xdr:cNvPicPr>
          <a:picLocks noChangeAspect="1" noChangeArrowheads="1"/>
        </xdr:cNvPicPr>
      </xdr:nvPicPr>
      <xdr:blipFill>
        <a:blip xmlns:r="http://schemas.openxmlformats.org/officeDocument/2006/relationships" r:embed="rId171">
          <a:extLst>
            <a:ext uri="{28A0092B-C50C-407E-A947-70E740481C1C}">
              <a14:useLocalDpi xmlns:a14="http://schemas.microsoft.com/office/drawing/2010/main" val="0"/>
            </a:ext>
          </a:extLst>
        </a:blip>
        <a:srcRect/>
        <a:stretch>
          <a:fillRect/>
        </a:stretch>
      </xdr:blipFill>
      <xdr:spPr bwMode="auto">
        <a:xfrm>
          <a:off x="57150" y="8772525"/>
          <a:ext cx="209524" cy="104775"/>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1">
              <a:solidFill>
                <a:srgbClr val="000000"/>
              </a:solidFill>
              <a:miter lim="800000"/>
              <a:headEnd/>
              <a:tailEnd/>
            </a14:hiddenLine>
          </a:ext>
        </a:extLst>
      </xdr:spPr>
    </xdr:pic>
    <xdr:clientData/>
  </xdr:oneCellAnchor>
  <xdr:oneCellAnchor>
    <xdr:from>
      <xdr:col>0</xdr:col>
      <xdr:colOff>57150</xdr:colOff>
      <xdr:row>198</xdr:row>
      <xdr:rowOff>19050</xdr:rowOff>
    </xdr:from>
    <xdr:ext cx="187734" cy="128016"/>
    <xdr:pic>
      <xdr:nvPicPr>
        <xdr:cNvPr id="174" name="Picture 173">
          <a:extLst>
            <a:ext uri="{FF2B5EF4-FFF2-40B4-BE49-F238E27FC236}">
              <a16:creationId xmlns:a16="http://schemas.microsoft.com/office/drawing/2014/main" id="{00000000-0008-0000-0000-0000AE000000}"/>
            </a:ext>
          </a:extLst>
        </xdr:cNvPr>
        <xdr:cNvPicPr>
          <a:picLocks noChangeAspect="1" noChangeArrowheads="1"/>
        </xdr:cNvPicPr>
      </xdr:nvPicPr>
      <xdr:blipFill>
        <a:blip xmlns:r="http://schemas.openxmlformats.org/officeDocument/2006/relationships" r:embed="rId172">
          <a:extLst>
            <a:ext uri="{28A0092B-C50C-407E-A947-70E740481C1C}">
              <a14:useLocalDpi xmlns:a14="http://schemas.microsoft.com/office/drawing/2010/main" val="0"/>
            </a:ext>
          </a:extLst>
        </a:blip>
        <a:srcRect/>
        <a:stretch>
          <a:fillRect/>
        </a:stretch>
      </xdr:blipFill>
      <xdr:spPr bwMode="auto">
        <a:xfrm>
          <a:off x="57150" y="32080200"/>
          <a:ext cx="187734" cy="128016"/>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1">
              <a:solidFill>
                <a:srgbClr val="000000"/>
              </a:solidFill>
              <a:miter lim="800000"/>
              <a:headEnd/>
              <a:tailEnd/>
            </a14:hiddenLine>
          </a:ext>
        </a:extLst>
      </xdr:spPr>
    </xdr:pic>
    <xdr:clientData/>
  </xdr:oneCellAnchor>
  <xdr:oneCellAnchor>
    <xdr:from>
      <xdr:col>0</xdr:col>
      <xdr:colOff>57150</xdr:colOff>
      <xdr:row>199</xdr:row>
      <xdr:rowOff>38100</xdr:rowOff>
    </xdr:from>
    <xdr:ext cx="209524" cy="104775"/>
    <xdr:pic>
      <xdr:nvPicPr>
        <xdr:cNvPr id="175" name="Picture 174">
          <a:extLst>
            <a:ext uri="{FF2B5EF4-FFF2-40B4-BE49-F238E27FC236}">
              <a16:creationId xmlns:a16="http://schemas.microsoft.com/office/drawing/2014/main" id="{00000000-0008-0000-0000-0000AF000000}"/>
            </a:ext>
          </a:extLst>
        </xdr:cNvPr>
        <xdr:cNvPicPr>
          <a:picLocks noChangeAspect="1" noChangeArrowheads="1"/>
        </xdr:cNvPicPr>
      </xdr:nvPicPr>
      <xdr:blipFill>
        <a:blip xmlns:r="http://schemas.openxmlformats.org/officeDocument/2006/relationships" r:embed="rId173">
          <a:extLst>
            <a:ext uri="{28A0092B-C50C-407E-A947-70E740481C1C}">
              <a14:useLocalDpi xmlns:a14="http://schemas.microsoft.com/office/drawing/2010/main" val="0"/>
            </a:ext>
          </a:extLst>
        </a:blip>
        <a:srcRect/>
        <a:stretch>
          <a:fillRect/>
        </a:stretch>
      </xdr:blipFill>
      <xdr:spPr bwMode="auto">
        <a:xfrm>
          <a:off x="57150" y="32261175"/>
          <a:ext cx="209524" cy="104775"/>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1">
              <a:solidFill>
                <a:srgbClr val="000000"/>
              </a:solidFill>
              <a:miter lim="800000"/>
              <a:headEnd/>
              <a:tailEnd/>
            </a14:hiddenLine>
          </a:ext>
        </a:extLst>
      </xdr:spPr>
    </xdr:pic>
    <xdr:clientData/>
  </xdr:oneCellAnchor>
  <xdr:oneCellAnchor>
    <xdr:from>
      <xdr:col>0</xdr:col>
      <xdr:colOff>57150</xdr:colOff>
      <xdr:row>200</xdr:row>
      <xdr:rowOff>19050</xdr:rowOff>
    </xdr:from>
    <xdr:ext cx="187734" cy="128016"/>
    <xdr:pic>
      <xdr:nvPicPr>
        <xdr:cNvPr id="176" name="Picture 175">
          <a:extLst>
            <a:ext uri="{FF2B5EF4-FFF2-40B4-BE49-F238E27FC236}">
              <a16:creationId xmlns:a16="http://schemas.microsoft.com/office/drawing/2014/main" id="{00000000-0008-0000-0000-0000B0000000}"/>
            </a:ext>
          </a:extLst>
        </xdr:cNvPr>
        <xdr:cNvPicPr>
          <a:picLocks noChangeAspect="1" noChangeArrowheads="1"/>
        </xdr:cNvPicPr>
      </xdr:nvPicPr>
      <xdr:blipFill>
        <a:blip xmlns:r="http://schemas.openxmlformats.org/officeDocument/2006/relationships" r:embed="rId174">
          <a:extLst>
            <a:ext uri="{28A0092B-C50C-407E-A947-70E740481C1C}">
              <a14:useLocalDpi xmlns:a14="http://schemas.microsoft.com/office/drawing/2010/main" val="0"/>
            </a:ext>
          </a:extLst>
        </a:blip>
        <a:srcRect/>
        <a:stretch>
          <a:fillRect/>
        </a:stretch>
      </xdr:blipFill>
      <xdr:spPr bwMode="auto">
        <a:xfrm>
          <a:off x="57150" y="32404050"/>
          <a:ext cx="187734" cy="128016"/>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1">
              <a:solidFill>
                <a:srgbClr val="000000"/>
              </a:solidFill>
              <a:miter lim="800000"/>
              <a:headEnd/>
              <a:tailEnd/>
            </a14:hiddenLine>
          </a:ext>
        </a:extLst>
      </xdr:spPr>
    </xdr:pic>
    <xdr:clientData/>
  </xdr:oneCellAnchor>
  <xdr:oneCellAnchor>
    <xdr:from>
      <xdr:col>0</xdr:col>
      <xdr:colOff>57150</xdr:colOff>
      <xdr:row>86</xdr:row>
      <xdr:rowOff>9525</xdr:rowOff>
    </xdr:from>
    <xdr:ext cx="187734" cy="128016"/>
    <xdr:pic>
      <xdr:nvPicPr>
        <xdr:cNvPr id="177" name="Picture 176">
          <a:extLst>
            <a:ext uri="{FF2B5EF4-FFF2-40B4-BE49-F238E27FC236}">
              <a16:creationId xmlns:a16="http://schemas.microsoft.com/office/drawing/2014/main" id="{00000000-0008-0000-0000-0000B1000000}"/>
            </a:ext>
          </a:extLst>
        </xdr:cNvPr>
        <xdr:cNvPicPr>
          <a:picLocks noChangeAspect="1" noChangeArrowheads="1"/>
        </xdr:cNvPicPr>
      </xdr:nvPicPr>
      <xdr:blipFill>
        <a:blip xmlns:r="http://schemas.openxmlformats.org/officeDocument/2006/relationships" r:embed="rId175">
          <a:extLst>
            <a:ext uri="{28A0092B-C50C-407E-A947-70E740481C1C}">
              <a14:useLocalDpi xmlns:a14="http://schemas.microsoft.com/office/drawing/2010/main" val="0"/>
            </a:ext>
          </a:extLst>
        </a:blip>
        <a:srcRect/>
        <a:stretch>
          <a:fillRect/>
        </a:stretch>
      </xdr:blipFill>
      <xdr:spPr bwMode="auto">
        <a:xfrm>
          <a:off x="57150" y="13935075"/>
          <a:ext cx="187734" cy="128016"/>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1">
              <a:solidFill>
                <a:srgbClr val="000000"/>
              </a:solidFill>
              <a:miter lim="800000"/>
              <a:headEnd/>
              <a:tailEnd/>
            </a14:hiddenLine>
          </a:ext>
        </a:extLst>
      </xdr:spPr>
    </xdr:pic>
    <xdr:clientData/>
  </xdr:oneCellAnchor>
  <xdr:oneCellAnchor>
    <xdr:from>
      <xdr:col>0</xdr:col>
      <xdr:colOff>57150</xdr:colOff>
      <xdr:row>201</xdr:row>
      <xdr:rowOff>19050</xdr:rowOff>
    </xdr:from>
    <xdr:ext cx="187734" cy="128016"/>
    <xdr:pic>
      <xdr:nvPicPr>
        <xdr:cNvPr id="178" name="Picture 177">
          <a:extLst>
            <a:ext uri="{FF2B5EF4-FFF2-40B4-BE49-F238E27FC236}">
              <a16:creationId xmlns:a16="http://schemas.microsoft.com/office/drawing/2014/main" id="{00000000-0008-0000-0000-0000B2000000}"/>
            </a:ext>
          </a:extLst>
        </xdr:cNvPr>
        <xdr:cNvPicPr>
          <a:picLocks noChangeAspect="1" noChangeArrowheads="1"/>
        </xdr:cNvPicPr>
      </xdr:nvPicPr>
      <xdr:blipFill>
        <a:blip xmlns:r="http://schemas.openxmlformats.org/officeDocument/2006/relationships" r:embed="rId176">
          <a:extLst>
            <a:ext uri="{28A0092B-C50C-407E-A947-70E740481C1C}">
              <a14:useLocalDpi xmlns:a14="http://schemas.microsoft.com/office/drawing/2010/main" val="0"/>
            </a:ext>
          </a:extLst>
        </a:blip>
        <a:srcRect/>
        <a:stretch>
          <a:fillRect/>
        </a:stretch>
      </xdr:blipFill>
      <xdr:spPr bwMode="auto">
        <a:xfrm>
          <a:off x="57150" y="32565975"/>
          <a:ext cx="187734" cy="128016"/>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1">
              <a:solidFill>
                <a:srgbClr val="000000"/>
              </a:solidFill>
              <a:miter lim="800000"/>
              <a:headEnd/>
              <a:tailEnd/>
            </a14:hiddenLine>
          </a:ext>
        </a:extLst>
      </xdr:spPr>
    </xdr:pic>
    <xdr:clientData/>
  </xdr:oneCellAnchor>
  <xdr:oneCellAnchor>
    <xdr:from>
      <xdr:col>0</xdr:col>
      <xdr:colOff>57150</xdr:colOff>
      <xdr:row>170</xdr:row>
      <xdr:rowOff>38100</xdr:rowOff>
    </xdr:from>
    <xdr:ext cx="209524" cy="104775"/>
    <xdr:pic>
      <xdr:nvPicPr>
        <xdr:cNvPr id="179" name="Picture 178">
          <a:extLst>
            <a:ext uri="{FF2B5EF4-FFF2-40B4-BE49-F238E27FC236}">
              <a16:creationId xmlns:a16="http://schemas.microsoft.com/office/drawing/2014/main" id="{00000000-0008-0000-0000-0000B3000000}"/>
            </a:ext>
          </a:extLst>
        </xdr:cNvPr>
        <xdr:cNvPicPr>
          <a:picLocks noChangeAspect="1" noChangeArrowheads="1"/>
        </xdr:cNvPicPr>
      </xdr:nvPicPr>
      <xdr:blipFill>
        <a:blip xmlns:r="http://schemas.openxmlformats.org/officeDocument/2006/relationships" r:embed="rId177">
          <a:extLst>
            <a:ext uri="{28A0092B-C50C-407E-A947-70E740481C1C}">
              <a14:useLocalDpi xmlns:a14="http://schemas.microsoft.com/office/drawing/2010/main" val="0"/>
            </a:ext>
          </a:extLst>
        </a:blip>
        <a:srcRect/>
        <a:stretch>
          <a:fillRect/>
        </a:stretch>
      </xdr:blipFill>
      <xdr:spPr bwMode="auto">
        <a:xfrm>
          <a:off x="57150" y="27565350"/>
          <a:ext cx="209524" cy="104775"/>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1">
              <a:solidFill>
                <a:srgbClr val="000000"/>
              </a:solidFill>
              <a:miter lim="800000"/>
              <a:headEnd/>
              <a:tailEnd/>
            </a14:hiddenLine>
          </a:ext>
        </a:extLst>
      </xdr:spPr>
    </xdr:pic>
    <xdr:clientData/>
  </xdr:oneCellAnchor>
  <xdr:oneCellAnchor>
    <xdr:from>
      <xdr:col>0</xdr:col>
      <xdr:colOff>60325</xdr:colOff>
      <xdr:row>254</xdr:row>
      <xdr:rowOff>19050</xdr:rowOff>
    </xdr:from>
    <xdr:ext cx="165001" cy="128016"/>
    <xdr:pic>
      <xdr:nvPicPr>
        <xdr:cNvPr id="180" name="Picture 179">
          <a:extLst>
            <a:ext uri="{FF2B5EF4-FFF2-40B4-BE49-F238E27FC236}">
              <a16:creationId xmlns:a16="http://schemas.microsoft.com/office/drawing/2014/main" id="{00000000-0008-0000-0000-0000B4000000}"/>
            </a:ext>
          </a:extLst>
        </xdr:cNvPr>
        <xdr:cNvPicPr>
          <a:picLocks noChangeAspect="1" noChangeArrowheads="1"/>
        </xdr:cNvPicPr>
      </xdr:nvPicPr>
      <xdr:blipFill>
        <a:blip xmlns:r="http://schemas.openxmlformats.org/officeDocument/2006/relationships" r:embed="rId178">
          <a:extLst>
            <a:ext uri="{28A0092B-C50C-407E-A947-70E740481C1C}">
              <a14:useLocalDpi xmlns:a14="http://schemas.microsoft.com/office/drawing/2010/main" val="0"/>
            </a:ext>
          </a:extLst>
        </a:blip>
        <a:srcRect/>
        <a:stretch>
          <a:fillRect/>
        </a:stretch>
      </xdr:blipFill>
      <xdr:spPr bwMode="auto">
        <a:xfrm>
          <a:off x="60325" y="41148000"/>
          <a:ext cx="165001" cy="128016"/>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1">
              <a:solidFill>
                <a:srgbClr val="000000"/>
              </a:solidFill>
              <a:miter lim="800000"/>
              <a:headEnd/>
              <a:tailEnd/>
            </a14:hiddenLine>
          </a:ext>
        </a:extLst>
      </xdr:spPr>
    </xdr:pic>
    <xdr:clientData/>
  </xdr:oneCellAnchor>
  <xdr:oneCellAnchor>
    <xdr:from>
      <xdr:col>0</xdr:col>
      <xdr:colOff>57150</xdr:colOff>
      <xdr:row>55</xdr:row>
      <xdr:rowOff>28575</xdr:rowOff>
    </xdr:from>
    <xdr:ext cx="209524" cy="104775"/>
    <xdr:pic>
      <xdr:nvPicPr>
        <xdr:cNvPr id="181" name="Picture 180">
          <a:extLst>
            <a:ext uri="{FF2B5EF4-FFF2-40B4-BE49-F238E27FC236}">
              <a16:creationId xmlns:a16="http://schemas.microsoft.com/office/drawing/2014/main" id="{00000000-0008-0000-0000-0000B5000000}"/>
            </a:ext>
          </a:extLst>
        </xdr:cNvPr>
        <xdr:cNvPicPr>
          <a:picLocks noChangeAspect="1" noChangeArrowheads="1"/>
        </xdr:cNvPicPr>
      </xdr:nvPicPr>
      <xdr:blipFill>
        <a:blip xmlns:r="http://schemas.openxmlformats.org/officeDocument/2006/relationships" r:embed="rId179">
          <a:extLst>
            <a:ext uri="{28A0092B-C50C-407E-A947-70E740481C1C}">
              <a14:useLocalDpi xmlns:a14="http://schemas.microsoft.com/office/drawing/2010/main" val="0"/>
            </a:ext>
          </a:extLst>
        </a:blip>
        <a:srcRect/>
        <a:stretch>
          <a:fillRect/>
        </a:stretch>
      </xdr:blipFill>
      <xdr:spPr bwMode="auto">
        <a:xfrm>
          <a:off x="57150" y="8934450"/>
          <a:ext cx="209524" cy="104775"/>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1">
              <a:solidFill>
                <a:srgbClr val="000000"/>
              </a:solidFill>
              <a:miter lim="800000"/>
              <a:headEnd/>
              <a:tailEnd/>
            </a14:hiddenLine>
          </a:ext>
        </a:extLst>
      </xdr:spPr>
    </xdr:pic>
    <xdr:clientData/>
  </xdr:oneCellAnchor>
  <xdr:oneCellAnchor>
    <xdr:from>
      <xdr:col>0</xdr:col>
      <xdr:colOff>57150</xdr:colOff>
      <xdr:row>278</xdr:row>
      <xdr:rowOff>9525</xdr:rowOff>
    </xdr:from>
    <xdr:ext cx="187734" cy="128016"/>
    <xdr:pic>
      <xdr:nvPicPr>
        <xdr:cNvPr id="182" name="Picture 181">
          <a:extLst>
            <a:ext uri="{FF2B5EF4-FFF2-40B4-BE49-F238E27FC236}">
              <a16:creationId xmlns:a16="http://schemas.microsoft.com/office/drawing/2014/main" id="{00000000-0008-0000-0000-0000B6000000}"/>
            </a:ext>
          </a:extLst>
        </xdr:cNvPr>
        <xdr:cNvPicPr>
          <a:picLocks noChangeAspect="1" noChangeArrowheads="1"/>
        </xdr:cNvPicPr>
      </xdr:nvPicPr>
      <xdr:blipFill>
        <a:blip xmlns:r="http://schemas.openxmlformats.org/officeDocument/2006/relationships" r:embed="rId180">
          <a:extLst>
            <a:ext uri="{28A0092B-C50C-407E-A947-70E740481C1C}">
              <a14:useLocalDpi xmlns:a14="http://schemas.microsoft.com/office/drawing/2010/main" val="0"/>
            </a:ext>
          </a:extLst>
        </a:blip>
        <a:srcRect/>
        <a:stretch>
          <a:fillRect/>
        </a:stretch>
      </xdr:blipFill>
      <xdr:spPr bwMode="auto">
        <a:xfrm>
          <a:off x="57150" y="45024675"/>
          <a:ext cx="187734" cy="128016"/>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1">
              <a:solidFill>
                <a:srgbClr val="000000"/>
              </a:solidFill>
              <a:miter lim="800000"/>
              <a:headEnd/>
              <a:tailEnd/>
            </a14:hiddenLine>
          </a:ext>
        </a:extLst>
      </xdr:spPr>
    </xdr:pic>
    <xdr:clientData/>
  </xdr:oneCellAnchor>
  <xdr:oneCellAnchor>
    <xdr:from>
      <xdr:col>0</xdr:col>
      <xdr:colOff>57150</xdr:colOff>
      <xdr:row>56</xdr:row>
      <xdr:rowOff>9525</xdr:rowOff>
    </xdr:from>
    <xdr:ext cx="187734" cy="128016"/>
    <xdr:pic>
      <xdr:nvPicPr>
        <xdr:cNvPr id="183" name="Picture 182">
          <a:extLst>
            <a:ext uri="{FF2B5EF4-FFF2-40B4-BE49-F238E27FC236}">
              <a16:creationId xmlns:a16="http://schemas.microsoft.com/office/drawing/2014/main" id="{00000000-0008-0000-0000-0000B7000000}"/>
            </a:ext>
          </a:extLst>
        </xdr:cNvPr>
        <xdr:cNvPicPr>
          <a:picLocks noChangeAspect="1" noChangeArrowheads="1"/>
        </xdr:cNvPicPr>
      </xdr:nvPicPr>
      <xdr:blipFill>
        <a:blip xmlns:r="http://schemas.openxmlformats.org/officeDocument/2006/relationships" r:embed="rId181">
          <a:extLst>
            <a:ext uri="{28A0092B-C50C-407E-A947-70E740481C1C}">
              <a14:useLocalDpi xmlns:a14="http://schemas.microsoft.com/office/drawing/2010/main" val="0"/>
            </a:ext>
          </a:extLst>
        </a:blip>
        <a:srcRect/>
        <a:stretch>
          <a:fillRect/>
        </a:stretch>
      </xdr:blipFill>
      <xdr:spPr bwMode="auto">
        <a:xfrm>
          <a:off x="57150" y="9077325"/>
          <a:ext cx="187734" cy="128016"/>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1">
              <a:solidFill>
                <a:srgbClr val="000000"/>
              </a:solidFill>
              <a:miter lim="800000"/>
              <a:headEnd/>
              <a:tailEnd/>
            </a14:hiddenLine>
          </a:ext>
        </a:extLst>
      </xdr:spPr>
    </xdr:pic>
    <xdr:clientData/>
  </xdr:oneCellAnchor>
  <xdr:oneCellAnchor>
    <xdr:from>
      <xdr:col>0</xdr:col>
      <xdr:colOff>57150</xdr:colOff>
      <xdr:row>255</xdr:row>
      <xdr:rowOff>9525</xdr:rowOff>
    </xdr:from>
    <xdr:ext cx="187734" cy="128016"/>
    <xdr:pic>
      <xdr:nvPicPr>
        <xdr:cNvPr id="184" name="Picture 183">
          <a:extLst>
            <a:ext uri="{FF2B5EF4-FFF2-40B4-BE49-F238E27FC236}">
              <a16:creationId xmlns:a16="http://schemas.microsoft.com/office/drawing/2014/main" id="{00000000-0008-0000-0000-0000B8000000}"/>
            </a:ext>
          </a:extLst>
        </xdr:cNvPr>
        <xdr:cNvPicPr>
          <a:picLocks noChangeAspect="1" noChangeArrowheads="1"/>
        </xdr:cNvPicPr>
      </xdr:nvPicPr>
      <xdr:blipFill>
        <a:blip xmlns:r="http://schemas.openxmlformats.org/officeDocument/2006/relationships" r:embed="rId182">
          <a:extLst>
            <a:ext uri="{28A0092B-C50C-407E-A947-70E740481C1C}">
              <a14:useLocalDpi xmlns:a14="http://schemas.microsoft.com/office/drawing/2010/main" val="0"/>
            </a:ext>
          </a:extLst>
        </a:blip>
        <a:srcRect/>
        <a:stretch>
          <a:fillRect/>
        </a:stretch>
      </xdr:blipFill>
      <xdr:spPr bwMode="auto">
        <a:xfrm>
          <a:off x="57150" y="41300400"/>
          <a:ext cx="187734" cy="128016"/>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1">
              <a:solidFill>
                <a:srgbClr val="000000"/>
              </a:solidFill>
              <a:miter lim="800000"/>
              <a:headEnd/>
              <a:tailEnd/>
            </a14:hiddenLine>
          </a:ext>
        </a:extLst>
      </xdr:spPr>
    </xdr:pic>
    <xdr:clientData/>
  </xdr:oneCellAnchor>
  <xdr:oneCellAnchor>
    <xdr:from>
      <xdr:col>0</xdr:col>
      <xdr:colOff>57150</xdr:colOff>
      <xdr:row>57</xdr:row>
      <xdr:rowOff>28575</xdr:rowOff>
    </xdr:from>
    <xdr:ext cx="209524" cy="104775"/>
    <xdr:pic>
      <xdr:nvPicPr>
        <xdr:cNvPr id="185" name="Picture 184">
          <a:extLst>
            <a:ext uri="{FF2B5EF4-FFF2-40B4-BE49-F238E27FC236}">
              <a16:creationId xmlns:a16="http://schemas.microsoft.com/office/drawing/2014/main" id="{00000000-0008-0000-0000-0000B9000000}"/>
            </a:ext>
          </a:extLst>
        </xdr:cNvPr>
        <xdr:cNvPicPr>
          <a:picLocks noChangeAspect="1" noChangeArrowheads="1"/>
        </xdr:cNvPicPr>
      </xdr:nvPicPr>
      <xdr:blipFill>
        <a:blip xmlns:r="http://schemas.openxmlformats.org/officeDocument/2006/relationships" r:embed="rId183">
          <a:extLst>
            <a:ext uri="{28A0092B-C50C-407E-A947-70E740481C1C}">
              <a14:useLocalDpi xmlns:a14="http://schemas.microsoft.com/office/drawing/2010/main" val="0"/>
            </a:ext>
          </a:extLst>
        </a:blip>
        <a:srcRect/>
        <a:stretch>
          <a:fillRect/>
        </a:stretch>
      </xdr:blipFill>
      <xdr:spPr bwMode="auto">
        <a:xfrm>
          <a:off x="57150" y="9258300"/>
          <a:ext cx="209524" cy="104775"/>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1">
              <a:solidFill>
                <a:srgbClr val="000000"/>
              </a:solidFill>
              <a:miter lim="800000"/>
              <a:headEnd/>
              <a:tailEnd/>
            </a14:hiddenLine>
          </a:ext>
        </a:extLst>
      </xdr:spPr>
    </xdr:pic>
    <xdr:clientData/>
  </xdr:oneCellAnchor>
  <xdr:oneCellAnchor>
    <xdr:from>
      <xdr:col>0</xdr:col>
      <xdr:colOff>57150</xdr:colOff>
      <xdr:row>58</xdr:row>
      <xdr:rowOff>19050</xdr:rowOff>
    </xdr:from>
    <xdr:ext cx="187734" cy="128016"/>
    <xdr:pic>
      <xdr:nvPicPr>
        <xdr:cNvPr id="186" name="Picture 185">
          <a:extLst>
            <a:ext uri="{FF2B5EF4-FFF2-40B4-BE49-F238E27FC236}">
              <a16:creationId xmlns:a16="http://schemas.microsoft.com/office/drawing/2014/main" id="{00000000-0008-0000-0000-0000BA000000}"/>
            </a:ext>
          </a:extLst>
        </xdr:cNvPr>
        <xdr:cNvPicPr>
          <a:picLocks noChangeAspect="1" noChangeArrowheads="1"/>
        </xdr:cNvPicPr>
      </xdr:nvPicPr>
      <xdr:blipFill>
        <a:blip xmlns:r="http://schemas.openxmlformats.org/officeDocument/2006/relationships" r:embed="rId184">
          <a:extLst>
            <a:ext uri="{28A0092B-C50C-407E-A947-70E740481C1C}">
              <a14:useLocalDpi xmlns:a14="http://schemas.microsoft.com/office/drawing/2010/main" val="0"/>
            </a:ext>
          </a:extLst>
        </a:blip>
        <a:srcRect/>
        <a:stretch>
          <a:fillRect/>
        </a:stretch>
      </xdr:blipFill>
      <xdr:spPr bwMode="auto">
        <a:xfrm>
          <a:off x="57150" y="9410700"/>
          <a:ext cx="187734" cy="128016"/>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1">
              <a:solidFill>
                <a:srgbClr val="000000"/>
              </a:solidFill>
              <a:miter lim="800000"/>
              <a:headEnd/>
              <a:tailEnd/>
            </a14:hiddenLine>
          </a:ext>
        </a:extLst>
      </xdr:spPr>
    </xdr:pic>
    <xdr:clientData/>
  </xdr:oneCellAnchor>
  <xdr:oneCellAnchor>
    <xdr:from>
      <xdr:col>0</xdr:col>
      <xdr:colOff>57150</xdr:colOff>
      <xdr:row>140</xdr:row>
      <xdr:rowOff>19050</xdr:rowOff>
    </xdr:from>
    <xdr:ext cx="187734" cy="128016"/>
    <xdr:pic>
      <xdr:nvPicPr>
        <xdr:cNvPr id="187" name="Picture 186">
          <a:extLst>
            <a:ext uri="{FF2B5EF4-FFF2-40B4-BE49-F238E27FC236}">
              <a16:creationId xmlns:a16="http://schemas.microsoft.com/office/drawing/2014/main" id="{00000000-0008-0000-0000-0000BB000000}"/>
            </a:ext>
          </a:extLst>
        </xdr:cNvPr>
        <xdr:cNvPicPr>
          <a:picLocks noChangeAspect="1" noChangeArrowheads="1"/>
        </xdr:cNvPicPr>
      </xdr:nvPicPr>
      <xdr:blipFill>
        <a:blip xmlns:r="http://schemas.openxmlformats.org/officeDocument/2006/relationships" r:embed="rId185">
          <a:extLst>
            <a:ext uri="{28A0092B-C50C-407E-A947-70E740481C1C}">
              <a14:useLocalDpi xmlns:a14="http://schemas.microsoft.com/office/drawing/2010/main" val="0"/>
            </a:ext>
          </a:extLst>
        </a:blip>
        <a:srcRect/>
        <a:stretch>
          <a:fillRect/>
        </a:stretch>
      </xdr:blipFill>
      <xdr:spPr bwMode="auto">
        <a:xfrm>
          <a:off x="57150" y="22688550"/>
          <a:ext cx="187734" cy="128016"/>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1">
              <a:solidFill>
                <a:srgbClr val="000000"/>
              </a:solidFill>
              <a:miter lim="800000"/>
              <a:headEnd/>
              <a:tailEnd/>
            </a14:hiddenLine>
          </a:ext>
        </a:extLst>
      </xdr:spPr>
    </xdr:pic>
    <xdr:clientData/>
  </xdr:oneCellAnchor>
  <xdr:oneCellAnchor>
    <xdr:from>
      <xdr:col>0</xdr:col>
      <xdr:colOff>57150</xdr:colOff>
      <xdr:row>256</xdr:row>
      <xdr:rowOff>19050</xdr:rowOff>
    </xdr:from>
    <xdr:ext cx="187734" cy="128016"/>
    <xdr:pic>
      <xdr:nvPicPr>
        <xdr:cNvPr id="188" name="Picture 187">
          <a:extLst>
            <a:ext uri="{FF2B5EF4-FFF2-40B4-BE49-F238E27FC236}">
              <a16:creationId xmlns:a16="http://schemas.microsoft.com/office/drawing/2014/main" id="{00000000-0008-0000-0000-0000BC000000}"/>
            </a:ext>
          </a:extLst>
        </xdr:cNvPr>
        <xdr:cNvPicPr>
          <a:picLocks noChangeAspect="1" noChangeArrowheads="1"/>
        </xdr:cNvPicPr>
      </xdr:nvPicPr>
      <xdr:blipFill>
        <a:blip xmlns:r="http://schemas.openxmlformats.org/officeDocument/2006/relationships" r:embed="rId186">
          <a:extLst>
            <a:ext uri="{28A0092B-C50C-407E-A947-70E740481C1C}">
              <a14:useLocalDpi xmlns:a14="http://schemas.microsoft.com/office/drawing/2010/main" val="0"/>
            </a:ext>
          </a:extLst>
        </a:blip>
        <a:srcRect/>
        <a:stretch>
          <a:fillRect/>
        </a:stretch>
      </xdr:blipFill>
      <xdr:spPr bwMode="auto">
        <a:xfrm>
          <a:off x="57150" y="41471850"/>
          <a:ext cx="187734" cy="128016"/>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1">
              <a:solidFill>
                <a:srgbClr val="000000"/>
              </a:solidFill>
              <a:miter lim="800000"/>
              <a:headEnd/>
              <a:tailEnd/>
            </a14:hiddenLine>
          </a:ext>
        </a:extLst>
      </xdr:spPr>
    </xdr:pic>
    <xdr:clientData/>
  </xdr:oneCellAnchor>
  <xdr:oneCellAnchor>
    <xdr:from>
      <xdr:col>0</xdr:col>
      <xdr:colOff>57150</xdr:colOff>
      <xdr:row>257</xdr:row>
      <xdr:rowOff>19050</xdr:rowOff>
    </xdr:from>
    <xdr:ext cx="209524" cy="104775"/>
    <xdr:pic>
      <xdr:nvPicPr>
        <xdr:cNvPr id="189" name="Picture 188">
          <a:extLst>
            <a:ext uri="{FF2B5EF4-FFF2-40B4-BE49-F238E27FC236}">
              <a16:creationId xmlns:a16="http://schemas.microsoft.com/office/drawing/2014/main" id="{00000000-0008-0000-0000-0000BD000000}"/>
            </a:ext>
          </a:extLst>
        </xdr:cNvPr>
        <xdr:cNvPicPr>
          <a:picLocks noChangeAspect="1" noChangeArrowheads="1"/>
        </xdr:cNvPicPr>
      </xdr:nvPicPr>
      <xdr:blipFill>
        <a:blip xmlns:r="http://schemas.openxmlformats.org/officeDocument/2006/relationships" r:embed="rId187">
          <a:extLst>
            <a:ext uri="{28A0092B-C50C-407E-A947-70E740481C1C}">
              <a14:useLocalDpi xmlns:a14="http://schemas.microsoft.com/office/drawing/2010/main" val="0"/>
            </a:ext>
          </a:extLst>
        </a:blip>
        <a:srcRect/>
        <a:stretch>
          <a:fillRect/>
        </a:stretch>
      </xdr:blipFill>
      <xdr:spPr bwMode="auto">
        <a:xfrm>
          <a:off x="57150" y="41633775"/>
          <a:ext cx="209524" cy="104775"/>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1">
              <a:solidFill>
                <a:srgbClr val="000000"/>
              </a:solidFill>
              <a:miter lim="800000"/>
              <a:headEnd/>
              <a:tailEnd/>
            </a14:hiddenLine>
          </a:ext>
        </a:extLst>
      </xdr:spPr>
    </xdr:pic>
    <xdr:clientData/>
  </xdr:oneCellAnchor>
  <xdr:oneCellAnchor>
    <xdr:from>
      <xdr:col>0</xdr:col>
      <xdr:colOff>57150</xdr:colOff>
      <xdr:row>171</xdr:row>
      <xdr:rowOff>28575</xdr:rowOff>
    </xdr:from>
    <xdr:ext cx="209524" cy="104775"/>
    <xdr:pic>
      <xdr:nvPicPr>
        <xdr:cNvPr id="190" name="Picture 189">
          <a:extLst>
            <a:ext uri="{FF2B5EF4-FFF2-40B4-BE49-F238E27FC236}">
              <a16:creationId xmlns:a16="http://schemas.microsoft.com/office/drawing/2014/main" id="{00000000-0008-0000-0000-0000BE000000}"/>
            </a:ext>
          </a:extLst>
        </xdr:cNvPr>
        <xdr:cNvPicPr>
          <a:picLocks noChangeAspect="1" noChangeArrowheads="1"/>
        </xdr:cNvPicPr>
      </xdr:nvPicPr>
      <xdr:blipFill>
        <a:blip xmlns:r="http://schemas.openxmlformats.org/officeDocument/2006/relationships" r:embed="rId188">
          <a:extLst>
            <a:ext uri="{28A0092B-C50C-407E-A947-70E740481C1C}">
              <a14:useLocalDpi xmlns:a14="http://schemas.microsoft.com/office/drawing/2010/main" val="0"/>
            </a:ext>
          </a:extLst>
        </a:blip>
        <a:srcRect/>
        <a:stretch>
          <a:fillRect/>
        </a:stretch>
      </xdr:blipFill>
      <xdr:spPr bwMode="auto">
        <a:xfrm>
          <a:off x="57150" y="27717750"/>
          <a:ext cx="209524" cy="104775"/>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1">
              <a:solidFill>
                <a:srgbClr val="000000"/>
              </a:solidFill>
              <a:miter lim="800000"/>
              <a:headEnd/>
              <a:tailEnd/>
            </a14:hiddenLine>
          </a:ext>
        </a:extLst>
      </xdr:spPr>
    </xdr:pic>
    <xdr:clientData/>
  </xdr:oneCellAnchor>
  <xdr:oneCellAnchor>
    <xdr:from>
      <xdr:col>0</xdr:col>
      <xdr:colOff>57150</xdr:colOff>
      <xdr:row>59</xdr:row>
      <xdr:rowOff>19050</xdr:rowOff>
    </xdr:from>
    <xdr:ext cx="187734" cy="128016"/>
    <xdr:pic>
      <xdr:nvPicPr>
        <xdr:cNvPr id="191" name="Picture 190">
          <a:extLst>
            <a:ext uri="{FF2B5EF4-FFF2-40B4-BE49-F238E27FC236}">
              <a16:creationId xmlns:a16="http://schemas.microsoft.com/office/drawing/2014/main" id="{00000000-0008-0000-0000-0000BF000000}"/>
            </a:ext>
          </a:extLst>
        </xdr:cNvPr>
        <xdr:cNvPicPr>
          <a:picLocks noChangeAspect="1" noChangeArrowheads="1"/>
        </xdr:cNvPicPr>
      </xdr:nvPicPr>
      <xdr:blipFill>
        <a:blip xmlns:r="http://schemas.openxmlformats.org/officeDocument/2006/relationships" r:embed="rId189">
          <a:extLst>
            <a:ext uri="{28A0092B-C50C-407E-A947-70E740481C1C}">
              <a14:useLocalDpi xmlns:a14="http://schemas.microsoft.com/office/drawing/2010/main" val="0"/>
            </a:ext>
          </a:extLst>
        </a:blip>
        <a:srcRect/>
        <a:stretch>
          <a:fillRect/>
        </a:stretch>
      </xdr:blipFill>
      <xdr:spPr bwMode="auto">
        <a:xfrm>
          <a:off x="57150" y="9572625"/>
          <a:ext cx="187734" cy="128016"/>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1">
              <a:solidFill>
                <a:srgbClr val="000000"/>
              </a:solidFill>
              <a:miter lim="800000"/>
              <a:headEnd/>
              <a:tailEnd/>
            </a14:hiddenLine>
          </a:ext>
        </a:extLst>
      </xdr:spPr>
    </xdr:pic>
    <xdr:clientData/>
  </xdr:oneCellAnchor>
  <xdr:oneCellAnchor>
    <xdr:from>
      <xdr:col>0</xdr:col>
      <xdr:colOff>57150</xdr:colOff>
      <xdr:row>60</xdr:row>
      <xdr:rowOff>19050</xdr:rowOff>
    </xdr:from>
    <xdr:ext cx="187734" cy="128016"/>
    <xdr:pic>
      <xdr:nvPicPr>
        <xdr:cNvPr id="192" name="Picture 191">
          <a:extLst>
            <a:ext uri="{FF2B5EF4-FFF2-40B4-BE49-F238E27FC236}">
              <a16:creationId xmlns:a16="http://schemas.microsoft.com/office/drawing/2014/main" id="{00000000-0008-0000-0000-0000C0000000}"/>
            </a:ext>
          </a:extLst>
        </xdr:cNvPr>
        <xdr:cNvPicPr>
          <a:picLocks noChangeAspect="1" noChangeArrowheads="1"/>
        </xdr:cNvPicPr>
      </xdr:nvPicPr>
      <xdr:blipFill>
        <a:blip xmlns:r="http://schemas.openxmlformats.org/officeDocument/2006/relationships" r:embed="rId190">
          <a:extLst>
            <a:ext uri="{28A0092B-C50C-407E-A947-70E740481C1C}">
              <a14:useLocalDpi xmlns:a14="http://schemas.microsoft.com/office/drawing/2010/main" val="0"/>
            </a:ext>
          </a:extLst>
        </a:blip>
        <a:srcRect/>
        <a:stretch>
          <a:fillRect/>
        </a:stretch>
      </xdr:blipFill>
      <xdr:spPr bwMode="auto">
        <a:xfrm>
          <a:off x="57150" y="9734550"/>
          <a:ext cx="187734" cy="128016"/>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1">
              <a:solidFill>
                <a:srgbClr val="000000"/>
              </a:solidFill>
              <a:miter lim="800000"/>
              <a:headEnd/>
              <a:tailEnd/>
            </a14:hiddenLine>
          </a:ext>
        </a:extLst>
      </xdr:spPr>
    </xdr:pic>
    <xdr:clientData/>
  </xdr:oneCellAnchor>
  <xdr:oneCellAnchor>
    <xdr:from>
      <xdr:col>0</xdr:col>
      <xdr:colOff>57150</xdr:colOff>
      <xdr:row>141</xdr:row>
      <xdr:rowOff>28575</xdr:rowOff>
    </xdr:from>
    <xdr:ext cx="209524" cy="104775"/>
    <xdr:pic>
      <xdr:nvPicPr>
        <xdr:cNvPr id="193" name="Picture 192">
          <a:extLst>
            <a:ext uri="{FF2B5EF4-FFF2-40B4-BE49-F238E27FC236}">
              <a16:creationId xmlns:a16="http://schemas.microsoft.com/office/drawing/2014/main" id="{00000000-0008-0000-0000-0000C1000000}"/>
            </a:ext>
          </a:extLst>
        </xdr:cNvPr>
        <xdr:cNvPicPr>
          <a:picLocks noChangeAspect="1" noChangeArrowheads="1"/>
        </xdr:cNvPicPr>
      </xdr:nvPicPr>
      <xdr:blipFill>
        <a:blip xmlns:r="http://schemas.openxmlformats.org/officeDocument/2006/relationships" r:embed="rId191">
          <a:extLst>
            <a:ext uri="{28A0092B-C50C-407E-A947-70E740481C1C}">
              <a14:useLocalDpi xmlns:a14="http://schemas.microsoft.com/office/drawing/2010/main" val="0"/>
            </a:ext>
          </a:extLst>
        </a:blip>
        <a:srcRect/>
        <a:stretch>
          <a:fillRect/>
        </a:stretch>
      </xdr:blipFill>
      <xdr:spPr bwMode="auto">
        <a:xfrm>
          <a:off x="57150" y="22860000"/>
          <a:ext cx="209524" cy="104775"/>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1">
              <a:solidFill>
                <a:srgbClr val="000000"/>
              </a:solidFill>
              <a:miter lim="800000"/>
              <a:headEnd/>
              <a:tailEnd/>
            </a14:hiddenLine>
          </a:ext>
        </a:extLst>
      </xdr:spPr>
    </xdr:pic>
    <xdr:clientData/>
  </xdr:oneCellAnchor>
  <xdr:oneCellAnchor>
    <xdr:from>
      <xdr:col>0</xdr:col>
      <xdr:colOff>57150</xdr:colOff>
      <xdr:row>258</xdr:row>
      <xdr:rowOff>19050</xdr:rowOff>
    </xdr:from>
    <xdr:ext cx="187734" cy="128016"/>
    <xdr:pic>
      <xdr:nvPicPr>
        <xdr:cNvPr id="194" name="Picture 193">
          <a:extLst>
            <a:ext uri="{FF2B5EF4-FFF2-40B4-BE49-F238E27FC236}">
              <a16:creationId xmlns:a16="http://schemas.microsoft.com/office/drawing/2014/main" id="{00000000-0008-0000-0000-0000C2000000}"/>
            </a:ext>
          </a:extLst>
        </xdr:cNvPr>
        <xdr:cNvPicPr>
          <a:picLocks noChangeAspect="1" noChangeArrowheads="1"/>
        </xdr:cNvPicPr>
      </xdr:nvPicPr>
      <xdr:blipFill>
        <a:blip xmlns:r="http://schemas.openxmlformats.org/officeDocument/2006/relationships" r:embed="rId192">
          <a:extLst>
            <a:ext uri="{28A0092B-C50C-407E-A947-70E740481C1C}">
              <a14:useLocalDpi xmlns:a14="http://schemas.microsoft.com/office/drawing/2010/main" val="0"/>
            </a:ext>
          </a:extLst>
        </a:blip>
        <a:srcRect/>
        <a:stretch>
          <a:fillRect/>
        </a:stretch>
      </xdr:blipFill>
      <xdr:spPr bwMode="auto">
        <a:xfrm>
          <a:off x="57150" y="41795700"/>
          <a:ext cx="187734" cy="128016"/>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1">
              <a:solidFill>
                <a:srgbClr val="000000"/>
              </a:solidFill>
              <a:miter lim="800000"/>
              <a:headEnd/>
              <a:tailEnd/>
            </a14:hiddenLine>
          </a:ext>
        </a:extLst>
      </xdr:spPr>
    </xdr:pic>
    <xdr:clientData/>
  </xdr:oneCellAnchor>
  <xdr:oneCellAnchor>
    <xdr:from>
      <xdr:col>0</xdr:col>
      <xdr:colOff>57150</xdr:colOff>
      <xdr:row>142</xdr:row>
      <xdr:rowOff>28575</xdr:rowOff>
    </xdr:from>
    <xdr:ext cx="209524" cy="104775"/>
    <xdr:pic>
      <xdr:nvPicPr>
        <xdr:cNvPr id="195" name="Picture 194">
          <a:extLst>
            <a:ext uri="{FF2B5EF4-FFF2-40B4-BE49-F238E27FC236}">
              <a16:creationId xmlns:a16="http://schemas.microsoft.com/office/drawing/2014/main" id="{00000000-0008-0000-0000-0000C3000000}"/>
            </a:ext>
          </a:extLst>
        </xdr:cNvPr>
        <xdr:cNvPicPr>
          <a:picLocks noChangeAspect="1" noChangeArrowheads="1"/>
        </xdr:cNvPicPr>
      </xdr:nvPicPr>
      <xdr:blipFill>
        <a:blip xmlns:r="http://schemas.openxmlformats.org/officeDocument/2006/relationships" r:embed="rId193">
          <a:extLst>
            <a:ext uri="{28A0092B-C50C-407E-A947-70E740481C1C}">
              <a14:useLocalDpi xmlns:a14="http://schemas.microsoft.com/office/drawing/2010/main" val="0"/>
            </a:ext>
          </a:extLst>
        </a:blip>
        <a:srcRect/>
        <a:stretch>
          <a:fillRect/>
        </a:stretch>
      </xdr:blipFill>
      <xdr:spPr bwMode="auto">
        <a:xfrm>
          <a:off x="57150" y="23021925"/>
          <a:ext cx="209524" cy="104775"/>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1">
              <a:solidFill>
                <a:srgbClr val="000000"/>
              </a:solidFill>
              <a:miter lim="800000"/>
              <a:headEnd/>
              <a:tailEnd/>
            </a14:hiddenLine>
          </a:ext>
        </a:extLst>
      </xdr:spPr>
    </xdr:pic>
    <xdr:clientData/>
  </xdr:oneCellAnchor>
  <xdr:oneCellAnchor>
    <xdr:from>
      <xdr:col>0</xdr:col>
      <xdr:colOff>57150</xdr:colOff>
      <xdr:row>62</xdr:row>
      <xdr:rowOff>28575</xdr:rowOff>
    </xdr:from>
    <xdr:ext cx="209524" cy="104775"/>
    <xdr:pic>
      <xdr:nvPicPr>
        <xdr:cNvPr id="196" name="Picture 195">
          <a:extLst>
            <a:ext uri="{FF2B5EF4-FFF2-40B4-BE49-F238E27FC236}">
              <a16:creationId xmlns:a16="http://schemas.microsoft.com/office/drawing/2014/main" id="{00000000-0008-0000-0000-0000C4000000}"/>
            </a:ext>
          </a:extLst>
        </xdr:cNvPr>
        <xdr:cNvPicPr>
          <a:picLocks noChangeAspect="1" noChangeArrowheads="1"/>
        </xdr:cNvPicPr>
      </xdr:nvPicPr>
      <xdr:blipFill>
        <a:blip xmlns:r="http://schemas.openxmlformats.org/officeDocument/2006/relationships" r:embed="rId194">
          <a:extLst>
            <a:ext uri="{28A0092B-C50C-407E-A947-70E740481C1C}">
              <a14:useLocalDpi xmlns:a14="http://schemas.microsoft.com/office/drawing/2010/main" val="0"/>
            </a:ext>
          </a:extLst>
        </a:blip>
        <a:srcRect/>
        <a:stretch>
          <a:fillRect/>
        </a:stretch>
      </xdr:blipFill>
      <xdr:spPr bwMode="auto">
        <a:xfrm>
          <a:off x="57150" y="10067925"/>
          <a:ext cx="209524" cy="104775"/>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1">
              <a:solidFill>
                <a:srgbClr val="000000"/>
              </a:solidFill>
              <a:miter lim="800000"/>
              <a:headEnd/>
              <a:tailEnd/>
            </a14:hiddenLine>
          </a:ext>
        </a:extLst>
      </xdr:spPr>
    </xdr:pic>
    <xdr:clientData/>
  </xdr:oneCellAnchor>
  <xdr:oneCellAnchor>
    <xdr:from>
      <xdr:col>0</xdr:col>
      <xdr:colOff>57150</xdr:colOff>
      <xdr:row>102</xdr:row>
      <xdr:rowOff>9525</xdr:rowOff>
    </xdr:from>
    <xdr:ext cx="187734" cy="128016"/>
    <xdr:pic>
      <xdr:nvPicPr>
        <xdr:cNvPr id="197" name="Picture 196">
          <a:extLst>
            <a:ext uri="{FF2B5EF4-FFF2-40B4-BE49-F238E27FC236}">
              <a16:creationId xmlns:a16="http://schemas.microsoft.com/office/drawing/2014/main" id="{00000000-0008-0000-0000-0000C5000000}"/>
            </a:ext>
          </a:extLst>
        </xdr:cNvPr>
        <xdr:cNvPicPr>
          <a:picLocks noChangeAspect="1" noChangeArrowheads="1"/>
        </xdr:cNvPicPr>
      </xdr:nvPicPr>
      <xdr:blipFill>
        <a:blip xmlns:r="http://schemas.openxmlformats.org/officeDocument/2006/relationships" r:embed="rId195">
          <a:extLst>
            <a:ext uri="{28A0092B-C50C-407E-A947-70E740481C1C}">
              <a14:useLocalDpi xmlns:a14="http://schemas.microsoft.com/office/drawing/2010/main" val="0"/>
            </a:ext>
          </a:extLst>
        </a:blip>
        <a:srcRect/>
        <a:stretch>
          <a:fillRect/>
        </a:stretch>
      </xdr:blipFill>
      <xdr:spPr bwMode="auto">
        <a:xfrm>
          <a:off x="57150" y="16525875"/>
          <a:ext cx="187734" cy="128016"/>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1">
              <a:solidFill>
                <a:srgbClr val="000000"/>
              </a:solidFill>
              <a:miter lim="800000"/>
              <a:headEnd/>
              <a:tailEnd/>
            </a14:hiddenLine>
          </a:ext>
        </a:extLst>
      </xdr:spPr>
    </xdr:pic>
    <xdr:clientData/>
  </xdr:oneCellAnchor>
  <xdr:oneCellAnchor>
    <xdr:from>
      <xdr:col>0</xdr:col>
      <xdr:colOff>57150</xdr:colOff>
      <xdr:row>259</xdr:row>
      <xdr:rowOff>9525</xdr:rowOff>
    </xdr:from>
    <xdr:ext cx="175282" cy="128016"/>
    <xdr:pic>
      <xdr:nvPicPr>
        <xdr:cNvPr id="198" name="Picture 197">
          <a:extLst>
            <a:ext uri="{FF2B5EF4-FFF2-40B4-BE49-F238E27FC236}">
              <a16:creationId xmlns:a16="http://schemas.microsoft.com/office/drawing/2014/main" id="{00000000-0008-0000-0000-0000C6000000}"/>
            </a:ext>
          </a:extLst>
        </xdr:cNvPr>
        <xdr:cNvPicPr>
          <a:picLocks noChangeAspect="1" noChangeArrowheads="1"/>
        </xdr:cNvPicPr>
      </xdr:nvPicPr>
      <xdr:blipFill>
        <a:blip xmlns:r="http://schemas.openxmlformats.org/officeDocument/2006/relationships" r:embed="rId153">
          <a:extLst>
            <a:ext uri="{28A0092B-C50C-407E-A947-70E740481C1C}">
              <a14:useLocalDpi xmlns:a14="http://schemas.microsoft.com/office/drawing/2010/main" val="0"/>
            </a:ext>
          </a:extLst>
        </a:blip>
        <a:srcRect/>
        <a:stretch>
          <a:fillRect/>
        </a:stretch>
      </xdr:blipFill>
      <xdr:spPr bwMode="auto">
        <a:xfrm>
          <a:off x="57150" y="41948100"/>
          <a:ext cx="175282" cy="128016"/>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1">
              <a:solidFill>
                <a:srgbClr val="000000"/>
              </a:solidFill>
              <a:miter lim="800000"/>
              <a:headEnd/>
              <a:tailEnd/>
            </a14:hiddenLine>
          </a:ext>
        </a:extLst>
      </xdr:spPr>
    </xdr:pic>
    <xdr:clientData/>
  </xdr:oneCellAnchor>
  <xdr:oneCellAnchor>
    <xdr:from>
      <xdr:col>0</xdr:col>
      <xdr:colOff>57150</xdr:colOff>
      <xdr:row>63</xdr:row>
      <xdr:rowOff>19050</xdr:rowOff>
    </xdr:from>
    <xdr:ext cx="187734" cy="128016"/>
    <xdr:pic>
      <xdr:nvPicPr>
        <xdr:cNvPr id="199" name="Picture 198">
          <a:extLst>
            <a:ext uri="{FF2B5EF4-FFF2-40B4-BE49-F238E27FC236}">
              <a16:creationId xmlns:a16="http://schemas.microsoft.com/office/drawing/2014/main" id="{00000000-0008-0000-0000-0000C7000000}"/>
            </a:ext>
          </a:extLst>
        </xdr:cNvPr>
        <xdr:cNvPicPr>
          <a:picLocks noChangeAspect="1" noChangeArrowheads="1"/>
        </xdr:cNvPicPr>
      </xdr:nvPicPr>
      <xdr:blipFill>
        <a:blip xmlns:r="http://schemas.openxmlformats.org/officeDocument/2006/relationships" r:embed="rId196">
          <a:extLst>
            <a:ext uri="{28A0092B-C50C-407E-A947-70E740481C1C}">
              <a14:useLocalDpi xmlns:a14="http://schemas.microsoft.com/office/drawing/2010/main" val="0"/>
            </a:ext>
          </a:extLst>
        </a:blip>
        <a:srcRect/>
        <a:stretch>
          <a:fillRect/>
        </a:stretch>
      </xdr:blipFill>
      <xdr:spPr bwMode="auto">
        <a:xfrm>
          <a:off x="57150" y="10220325"/>
          <a:ext cx="187734" cy="128016"/>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1">
              <a:solidFill>
                <a:srgbClr val="000000"/>
              </a:solidFill>
              <a:miter lim="800000"/>
              <a:headEnd/>
              <a:tailEnd/>
            </a14:hiddenLine>
          </a:ext>
        </a:extLst>
      </xdr:spPr>
    </xdr:pic>
    <xdr:clientData/>
  </xdr:oneCellAnchor>
  <xdr:oneCellAnchor>
    <xdr:from>
      <xdr:col>0</xdr:col>
      <xdr:colOff>57151</xdr:colOff>
      <xdr:row>260</xdr:row>
      <xdr:rowOff>19050</xdr:rowOff>
    </xdr:from>
    <xdr:ext cx="201143" cy="128016"/>
    <xdr:pic>
      <xdr:nvPicPr>
        <xdr:cNvPr id="200" name="Picture 199">
          <a:extLst>
            <a:ext uri="{FF2B5EF4-FFF2-40B4-BE49-F238E27FC236}">
              <a16:creationId xmlns:a16="http://schemas.microsoft.com/office/drawing/2014/main" id="{00000000-0008-0000-0000-0000C8000000}"/>
            </a:ext>
          </a:extLst>
        </xdr:cNvPr>
        <xdr:cNvPicPr>
          <a:picLocks noChangeAspect="1" noChangeArrowheads="1"/>
        </xdr:cNvPicPr>
      </xdr:nvPicPr>
      <xdr:blipFill>
        <a:blip xmlns:r="http://schemas.openxmlformats.org/officeDocument/2006/relationships" r:embed="rId197">
          <a:extLst>
            <a:ext uri="{28A0092B-C50C-407E-A947-70E740481C1C}">
              <a14:useLocalDpi xmlns:a14="http://schemas.microsoft.com/office/drawing/2010/main" val="0"/>
            </a:ext>
          </a:extLst>
        </a:blip>
        <a:srcRect/>
        <a:stretch>
          <a:fillRect/>
        </a:stretch>
      </xdr:blipFill>
      <xdr:spPr bwMode="auto">
        <a:xfrm>
          <a:off x="57151" y="42119550"/>
          <a:ext cx="201143" cy="128016"/>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1">
              <a:solidFill>
                <a:srgbClr val="000000"/>
              </a:solidFill>
              <a:miter lim="800000"/>
              <a:headEnd/>
              <a:tailEnd/>
            </a14:hiddenLine>
          </a:ext>
        </a:extLst>
      </xdr:spPr>
    </xdr:pic>
    <xdr:clientData/>
  </xdr:oneCellAnchor>
  <xdr:oneCellAnchor>
    <xdr:from>
      <xdr:col>0</xdr:col>
      <xdr:colOff>66675</xdr:colOff>
      <xdr:row>261</xdr:row>
      <xdr:rowOff>19050</xdr:rowOff>
    </xdr:from>
    <xdr:ext cx="127619" cy="128016"/>
    <xdr:pic>
      <xdr:nvPicPr>
        <xdr:cNvPr id="201" name="Picture 200">
          <a:extLst>
            <a:ext uri="{FF2B5EF4-FFF2-40B4-BE49-F238E27FC236}">
              <a16:creationId xmlns:a16="http://schemas.microsoft.com/office/drawing/2014/main" id="{00000000-0008-0000-0000-0000C9000000}"/>
            </a:ext>
          </a:extLst>
        </xdr:cNvPr>
        <xdr:cNvPicPr>
          <a:picLocks noChangeAspect="1" noChangeArrowheads="1"/>
        </xdr:cNvPicPr>
      </xdr:nvPicPr>
      <xdr:blipFill>
        <a:blip xmlns:r="http://schemas.openxmlformats.org/officeDocument/2006/relationships" r:embed="rId198">
          <a:extLst>
            <a:ext uri="{28A0092B-C50C-407E-A947-70E740481C1C}">
              <a14:useLocalDpi xmlns:a14="http://schemas.microsoft.com/office/drawing/2010/main" val="0"/>
            </a:ext>
          </a:extLst>
        </a:blip>
        <a:srcRect/>
        <a:stretch>
          <a:fillRect/>
        </a:stretch>
      </xdr:blipFill>
      <xdr:spPr bwMode="auto">
        <a:xfrm>
          <a:off x="66675" y="42281475"/>
          <a:ext cx="127619" cy="128016"/>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1">
              <a:solidFill>
                <a:srgbClr val="000000"/>
              </a:solidFill>
              <a:miter lim="800000"/>
              <a:headEnd/>
              <a:tailEnd/>
            </a14:hiddenLine>
          </a:ext>
        </a:extLst>
      </xdr:spPr>
    </xdr:pic>
    <xdr:clientData/>
  </xdr:oneCellAnchor>
  <xdr:oneCellAnchor>
    <xdr:from>
      <xdr:col>0</xdr:col>
      <xdr:colOff>57150</xdr:colOff>
      <xdr:row>279</xdr:row>
      <xdr:rowOff>9525</xdr:rowOff>
    </xdr:from>
    <xdr:ext cx="187734" cy="128016"/>
    <xdr:pic>
      <xdr:nvPicPr>
        <xdr:cNvPr id="202" name="Picture 201">
          <a:extLst>
            <a:ext uri="{FF2B5EF4-FFF2-40B4-BE49-F238E27FC236}">
              <a16:creationId xmlns:a16="http://schemas.microsoft.com/office/drawing/2014/main" id="{00000000-0008-0000-0000-0000CA000000}"/>
            </a:ext>
          </a:extLst>
        </xdr:cNvPr>
        <xdr:cNvPicPr>
          <a:picLocks noChangeAspect="1" noChangeArrowheads="1"/>
        </xdr:cNvPicPr>
      </xdr:nvPicPr>
      <xdr:blipFill>
        <a:blip xmlns:r="http://schemas.openxmlformats.org/officeDocument/2006/relationships" r:embed="rId199">
          <a:extLst>
            <a:ext uri="{28A0092B-C50C-407E-A947-70E740481C1C}">
              <a14:useLocalDpi xmlns:a14="http://schemas.microsoft.com/office/drawing/2010/main" val="0"/>
            </a:ext>
          </a:extLst>
        </a:blip>
        <a:srcRect/>
        <a:stretch>
          <a:fillRect/>
        </a:stretch>
      </xdr:blipFill>
      <xdr:spPr bwMode="auto">
        <a:xfrm>
          <a:off x="57150" y="45186600"/>
          <a:ext cx="187734" cy="128016"/>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1">
              <a:solidFill>
                <a:srgbClr val="000000"/>
              </a:solidFill>
              <a:miter lim="800000"/>
              <a:headEnd/>
              <a:tailEnd/>
            </a14:hiddenLine>
          </a:ext>
        </a:extLst>
      </xdr:spPr>
    </xdr:pic>
    <xdr:clientData/>
  </xdr:oneCellAnchor>
  <xdr:oneCellAnchor>
    <xdr:from>
      <xdr:col>0</xdr:col>
      <xdr:colOff>57149</xdr:colOff>
      <xdr:row>277</xdr:row>
      <xdr:rowOff>38100</xdr:rowOff>
    </xdr:from>
    <xdr:ext cx="209524" cy="85725"/>
    <xdr:pic>
      <xdr:nvPicPr>
        <xdr:cNvPr id="203" name="Picture 211">
          <a:extLst>
            <a:ext uri="{FF2B5EF4-FFF2-40B4-BE49-F238E27FC236}">
              <a16:creationId xmlns:a16="http://schemas.microsoft.com/office/drawing/2014/main" id="{00000000-0008-0000-0000-0000CB000000}"/>
            </a:ext>
          </a:extLst>
        </xdr:cNvPr>
        <xdr:cNvPicPr>
          <a:picLocks noChangeAspect="1" noChangeArrowheads="1"/>
        </xdr:cNvPicPr>
      </xdr:nvPicPr>
      <xdr:blipFill>
        <a:blip xmlns:r="http://schemas.openxmlformats.org/officeDocument/2006/relationships" r:embed="rId200">
          <a:extLst>
            <a:ext uri="{28A0092B-C50C-407E-A947-70E740481C1C}">
              <a14:useLocalDpi xmlns:a14="http://schemas.microsoft.com/office/drawing/2010/main" val="0"/>
            </a:ext>
          </a:extLst>
        </a:blip>
        <a:srcRect/>
        <a:stretch>
          <a:fillRect/>
        </a:stretch>
      </xdr:blipFill>
      <xdr:spPr bwMode="auto">
        <a:xfrm>
          <a:off x="57149" y="44891325"/>
          <a:ext cx="209524" cy="85725"/>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1">
              <a:solidFill>
                <a:srgbClr val="000000"/>
              </a:solidFill>
              <a:miter lim="800000"/>
              <a:headEnd/>
              <a:tailEnd/>
            </a14:hiddenLine>
          </a:ext>
        </a:extLst>
      </xdr:spPr>
    </xdr:pic>
    <xdr:clientData/>
  </xdr:oneCellAnchor>
  <xdr:oneCellAnchor>
    <xdr:from>
      <xdr:col>0</xdr:col>
      <xdr:colOff>57150</xdr:colOff>
      <xdr:row>143</xdr:row>
      <xdr:rowOff>19050</xdr:rowOff>
    </xdr:from>
    <xdr:ext cx="187734" cy="128016"/>
    <xdr:pic>
      <xdr:nvPicPr>
        <xdr:cNvPr id="204" name="Picture 212">
          <a:extLst>
            <a:ext uri="{FF2B5EF4-FFF2-40B4-BE49-F238E27FC236}">
              <a16:creationId xmlns:a16="http://schemas.microsoft.com/office/drawing/2014/main" id="{00000000-0008-0000-0000-0000CC000000}"/>
            </a:ext>
          </a:extLst>
        </xdr:cNvPr>
        <xdr:cNvPicPr>
          <a:picLocks noChangeAspect="1" noChangeArrowheads="1"/>
        </xdr:cNvPicPr>
      </xdr:nvPicPr>
      <xdr:blipFill>
        <a:blip xmlns:r="http://schemas.openxmlformats.org/officeDocument/2006/relationships" r:embed="rId201">
          <a:extLst>
            <a:ext uri="{28A0092B-C50C-407E-A947-70E740481C1C}">
              <a14:useLocalDpi xmlns:a14="http://schemas.microsoft.com/office/drawing/2010/main" val="0"/>
            </a:ext>
          </a:extLst>
        </a:blip>
        <a:srcRect/>
        <a:stretch>
          <a:fillRect/>
        </a:stretch>
      </xdr:blipFill>
      <xdr:spPr bwMode="auto">
        <a:xfrm>
          <a:off x="57150" y="23174325"/>
          <a:ext cx="187734" cy="128016"/>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1">
              <a:solidFill>
                <a:srgbClr val="000000"/>
              </a:solidFill>
              <a:miter lim="800000"/>
              <a:headEnd/>
              <a:tailEnd/>
            </a14:hiddenLine>
          </a:ext>
        </a:extLst>
      </xdr:spPr>
    </xdr:pic>
    <xdr:clientData/>
  </xdr:oneCellAnchor>
  <xdr:oneCellAnchor>
    <xdr:from>
      <xdr:col>0</xdr:col>
      <xdr:colOff>57150</xdr:colOff>
      <xdr:row>144</xdr:row>
      <xdr:rowOff>28575</xdr:rowOff>
    </xdr:from>
    <xdr:ext cx="209524" cy="104775"/>
    <xdr:pic>
      <xdr:nvPicPr>
        <xdr:cNvPr id="205" name="Picture 213">
          <a:extLst>
            <a:ext uri="{FF2B5EF4-FFF2-40B4-BE49-F238E27FC236}">
              <a16:creationId xmlns:a16="http://schemas.microsoft.com/office/drawing/2014/main" id="{00000000-0008-0000-0000-0000CD000000}"/>
            </a:ext>
          </a:extLst>
        </xdr:cNvPr>
        <xdr:cNvPicPr>
          <a:picLocks noChangeAspect="1" noChangeArrowheads="1"/>
        </xdr:cNvPicPr>
      </xdr:nvPicPr>
      <xdr:blipFill>
        <a:blip xmlns:r="http://schemas.openxmlformats.org/officeDocument/2006/relationships" r:embed="rId202">
          <a:extLst>
            <a:ext uri="{28A0092B-C50C-407E-A947-70E740481C1C}">
              <a14:useLocalDpi xmlns:a14="http://schemas.microsoft.com/office/drawing/2010/main" val="0"/>
            </a:ext>
          </a:extLst>
        </a:blip>
        <a:srcRect/>
        <a:stretch>
          <a:fillRect/>
        </a:stretch>
      </xdr:blipFill>
      <xdr:spPr bwMode="auto">
        <a:xfrm>
          <a:off x="57150" y="23345775"/>
          <a:ext cx="209524" cy="104775"/>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1">
              <a:solidFill>
                <a:srgbClr val="000000"/>
              </a:solidFill>
              <a:miter lim="800000"/>
              <a:headEnd/>
              <a:tailEnd/>
            </a14:hiddenLine>
          </a:ext>
        </a:extLst>
      </xdr:spPr>
    </xdr:pic>
    <xdr:clientData/>
  </xdr:oneCellAnchor>
  <xdr:oneCellAnchor>
    <xdr:from>
      <xdr:col>0</xdr:col>
      <xdr:colOff>57150</xdr:colOff>
      <xdr:row>64</xdr:row>
      <xdr:rowOff>19050</xdr:rowOff>
    </xdr:from>
    <xdr:ext cx="187734" cy="128016"/>
    <xdr:pic>
      <xdr:nvPicPr>
        <xdr:cNvPr id="206" name="Picture 214">
          <a:extLst>
            <a:ext uri="{FF2B5EF4-FFF2-40B4-BE49-F238E27FC236}">
              <a16:creationId xmlns:a16="http://schemas.microsoft.com/office/drawing/2014/main" id="{00000000-0008-0000-0000-0000CE000000}"/>
            </a:ext>
          </a:extLst>
        </xdr:cNvPr>
        <xdr:cNvPicPr>
          <a:picLocks noChangeAspect="1" noChangeArrowheads="1"/>
        </xdr:cNvPicPr>
      </xdr:nvPicPr>
      <xdr:blipFill>
        <a:blip xmlns:r="http://schemas.openxmlformats.org/officeDocument/2006/relationships" r:embed="rId203">
          <a:extLst>
            <a:ext uri="{28A0092B-C50C-407E-A947-70E740481C1C}">
              <a14:useLocalDpi xmlns:a14="http://schemas.microsoft.com/office/drawing/2010/main" val="0"/>
            </a:ext>
          </a:extLst>
        </a:blip>
        <a:srcRect/>
        <a:stretch>
          <a:fillRect/>
        </a:stretch>
      </xdr:blipFill>
      <xdr:spPr bwMode="auto">
        <a:xfrm>
          <a:off x="57150" y="10382250"/>
          <a:ext cx="187734" cy="128016"/>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1">
              <a:solidFill>
                <a:srgbClr val="000000"/>
              </a:solidFill>
              <a:miter lim="800000"/>
              <a:headEnd/>
              <a:tailEnd/>
            </a14:hiddenLine>
          </a:ext>
        </a:extLst>
      </xdr:spPr>
    </xdr:pic>
    <xdr:clientData/>
  </xdr:oneCellAnchor>
  <xdr:oneCellAnchor>
    <xdr:from>
      <xdr:col>0</xdr:col>
      <xdr:colOff>57150</xdr:colOff>
      <xdr:row>65</xdr:row>
      <xdr:rowOff>19050</xdr:rowOff>
    </xdr:from>
    <xdr:ext cx="201144" cy="128016"/>
    <xdr:pic>
      <xdr:nvPicPr>
        <xdr:cNvPr id="207" name="Picture 215">
          <a:extLst>
            <a:ext uri="{FF2B5EF4-FFF2-40B4-BE49-F238E27FC236}">
              <a16:creationId xmlns:a16="http://schemas.microsoft.com/office/drawing/2014/main" id="{00000000-0008-0000-0000-0000CF000000}"/>
            </a:ext>
          </a:extLst>
        </xdr:cNvPr>
        <xdr:cNvPicPr>
          <a:picLocks noChangeAspect="1" noChangeArrowheads="1"/>
        </xdr:cNvPicPr>
      </xdr:nvPicPr>
      <xdr:blipFill>
        <a:blip xmlns:r="http://schemas.openxmlformats.org/officeDocument/2006/relationships" r:embed="rId204">
          <a:extLst>
            <a:ext uri="{28A0092B-C50C-407E-A947-70E740481C1C}">
              <a14:useLocalDpi xmlns:a14="http://schemas.microsoft.com/office/drawing/2010/main" val="0"/>
            </a:ext>
          </a:extLst>
        </a:blip>
        <a:srcRect/>
        <a:stretch>
          <a:fillRect/>
        </a:stretch>
      </xdr:blipFill>
      <xdr:spPr bwMode="auto">
        <a:xfrm>
          <a:off x="57150" y="10544175"/>
          <a:ext cx="201144" cy="128016"/>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1">
              <a:solidFill>
                <a:srgbClr val="000000"/>
              </a:solidFill>
              <a:miter lim="800000"/>
              <a:headEnd/>
              <a:tailEnd/>
            </a14:hiddenLine>
          </a:ext>
        </a:extLst>
      </xdr:spPr>
    </xdr:pic>
    <xdr:clientData/>
  </xdr:oneCellAnchor>
  <xdr:oneCellAnchor>
    <xdr:from>
      <xdr:col>0</xdr:col>
      <xdr:colOff>57150</xdr:colOff>
      <xdr:row>172</xdr:row>
      <xdr:rowOff>28575</xdr:rowOff>
    </xdr:from>
    <xdr:ext cx="209524" cy="104775"/>
    <xdr:pic>
      <xdr:nvPicPr>
        <xdr:cNvPr id="208" name="Picture 216">
          <a:extLst>
            <a:ext uri="{FF2B5EF4-FFF2-40B4-BE49-F238E27FC236}">
              <a16:creationId xmlns:a16="http://schemas.microsoft.com/office/drawing/2014/main" id="{00000000-0008-0000-0000-0000D0000000}"/>
            </a:ext>
          </a:extLst>
        </xdr:cNvPr>
        <xdr:cNvPicPr>
          <a:picLocks noChangeAspect="1" noChangeArrowheads="1"/>
        </xdr:cNvPicPr>
      </xdr:nvPicPr>
      <xdr:blipFill>
        <a:blip xmlns:r="http://schemas.openxmlformats.org/officeDocument/2006/relationships" r:embed="rId205">
          <a:extLst>
            <a:ext uri="{28A0092B-C50C-407E-A947-70E740481C1C}">
              <a14:useLocalDpi xmlns:a14="http://schemas.microsoft.com/office/drawing/2010/main" val="0"/>
            </a:ext>
          </a:extLst>
        </a:blip>
        <a:srcRect/>
        <a:stretch>
          <a:fillRect/>
        </a:stretch>
      </xdr:blipFill>
      <xdr:spPr bwMode="auto">
        <a:xfrm>
          <a:off x="57150" y="27879675"/>
          <a:ext cx="209524" cy="104775"/>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1">
              <a:solidFill>
                <a:srgbClr val="000000"/>
              </a:solidFill>
              <a:miter lim="800000"/>
              <a:headEnd/>
              <a:tailEnd/>
            </a14:hiddenLine>
          </a:ext>
        </a:extLst>
      </xdr:spPr>
    </xdr:pic>
    <xdr:clientData/>
  </xdr:oneCellAnchor>
  <xdr:oneCellAnchor>
    <xdr:from>
      <xdr:col>0</xdr:col>
      <xdr:colOff>57150</xdr:colOff>
      <xdr:row>173</xdr:row>
      <xdr:rowOff>38100</xdr:rowOff>
    </xdr:from>
    <xdr:ext cx="209524" cy="104762"/>
    <xdr:pic>
      <xdr:nvPicPr>
        <xdr:cNvPr id="209" name="Picture 217">
          <a:extLst>
            <a:ext uri="{FF2B5EF4-FFF2-40B4-BE49-F238E27FC236}">
              <a16:creationId xmlns:a16="http://schemas.microsoft.com/office/drawing/2014/main" id="{00000000-0008-0000-0000-0000D1000000}"/>
            </a:ext>
          </a:extLst>
        </xdr:cNvPr>
        <xdr:cNvPicPr>
          <a:picLocks noChangeAspect="1" noChangeArrowheads="1"/>
        </xdr:cNvPicPr>
      </xdr:nvPicPr>
      <xdr:blipFill>
        <a:blip xmlns:r="http://schemas.openxmlformats.org/officeDocument/2006/relationships" r:embed="rId206">
          <a:extLst>
            <a:ext uri="{28A0092B-C50C-407E-A947-70E740481C1C}">
              <a14:useLocalDpi xmlns:a14="http://schemas.microsoft.com/office/drawing/2010/main" val="0"/>
            </a:ext>
          </a:extLst>
        </a:blip>
        <a:stretch>
          <a:fillRect/>
        </a:stretch>
      </xdr:blipFill>
      <xdr:spPr bwMode="auto">
        <a:xfrm>
          <a:off x="57150" y="28051125"/>
          <a:ext cx="209524" cy="104762"/>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1">
              <a:solidFill>
                <a:srgbClr val="000000"/>
              </a:solidFill>
              <a:miter lim="800000"/>
              <a:headEnd/>
              <a:tailEnd/>
            </a14:hiddenLine>
          </a:ext>
        </a:extLst>
      </xdr:spPr>
    </xdr:pic>
    <xdr:clientData/>
  </xdr:oneCellAnchor>
  <xdr:oneCellAnchor>
    <xdr:from>
      <xdr:col>0</xdr:col>
      <xdr:colOff>57150</xdr:colOff>
      <xdr:row>262</xdr:row>
      <xdr:rowOff>28575</xdr:rowOff>
    </xdr:from>
    <xdr:ext cx="209524" cy="104775"/>
    <xdr:pic>
      <xdr:nvPicPr>
        <xdr:cNvPr id="210" name="Picture 218">
          <a:extLst>
            <a:ext uri="{FF2B5EF4-FFF2-40B4-BE49-F238E27FC236}">
              <a16:creationId xmlns:a16="http://schemas.microsoft.com/office/drawing/2014/main" id="{00000000-0008-0000-0000-0000D2000000}"/>
            </a:ext>
          </a:extLst>
        </xdr:cNvPr>
        <xdr:cNvPicPr>
          <a:picLocks noChangeAspect="1" noChangeArrowheads="1"/>
        </xdr:cNvPicPr>
      </xdr:nvPicPr>
      <xdr:blipFill>
        <a:blip xmlns:r="http://schemas.openxmlformats.org/officeDocument/2006/relationships" r:embed="rId207">
          <a:extLst>
            <a:ext uri="{28A0092B-C50C-407E-A947-70E740481C1C}">
              <a14:useLocalDpi xmlns:a14="http://schemas.microsoft.com/office/drawing/2010/main" val="0"/>
            </a:ext>
          </a:extLst>
        </a:blip>
        <a:srcRect/>
        <a:stretch>
          <a:fillRect/>
        </a:stretch>
      </xdr:blipFill>
      <xdr:spPr bwMode="auto">
        <a:xfrm>
          <a:off x="57150" y="42452925"/>
          <a:ext cx="209524" cy="104775"/>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1">
              <a:solidFill>
                <a:srgbClr val="000000"/>
              </a:solidFill>
              <a:miter lim="800000"/>
              <a:headEnd/>
              <a:tailEnd/>
            </a14:hiddenLine>
          </a:ext>
        </a:extLst>
      </xdr:spPr>
    </xdr:pic>
    <xdr:clientData/>
  </xdr:oneCellAnchor>
  <xdr:oneCellAnchor>
    <xdr:from>
      <xdr:col>0</xdr:col>
      <xdr:colOff>57151</xdr:colOff>
      <xdr:row>203</xdr:row>
      <xdr:rowOff>19050</xdr:rowOff>
    </xdr:from>
    <xdr:ext cx="201143" cy="118858"/>
    <xdr:pic>
      <xdr:nvPicPr>
        <xdr:cNvPr id="211" name="Picture 219">
          <a:extLst>
            <a:ext uri="{FF2B5EF4-FFF2-40B4-BE49-F238E27FC236}">
              <a16:creationId xmlns:a16="http://schemas.microsoft.com/office/drawing/2014/main" id="{00000000-0008-0000-0000-0000D3000000}"/>
            </a:ext>
          </a:extLst>
        </xdr:cNvPr>
        <xdr:cNvPicPr>
          <a:picLocks noChangeAspect="1" noChangeArrowheads="1"/>
        </xdr:cNvPicPr>
      </xdr:nvPicPr>
      <xdr:blipFill>
        <a:blip xmlns:r="http://schemas.openxmlformats.org/officeDocument/2006/relationships" r:embed="rId208">
          <a:extLst>
            <a:ext uri="{28A0092B-C50C-407E-A947-70E740481C1C}">
              <a14:useLocalDpi xmlns:a14="http://schemas.microsoft.com/office/drawing/2010/main" val="0"/>
            </a:ext>
          </a:extLst>
        </a:blip>
        <a:srcRect/>
        <a:stretch>
          <a:fillRect/>
        </a:stretch>
      </xdr:blipFill>
      <xdr:spPr bwMode="auto">
        <a:xfrm>
          <a:off x="57151" y="32889825"/>
          <a:ext cx="201143" cy="118858"/>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1">
              <a:solidFill>
                <a:srgbClr val="000000"/>
              </a:solidFill>
              <a:miter lim="800000"/>
              <a:headEnd/>
              <a:tailEnd/>
            </a14:hiddenLine>
          </a:ext>
        </a:extLst>
      </xdr:spPr>
    </xdr:pic>
    <xdr:clientData/>
  </xdr:oneCellAnchor>
  <xdr:oneCellAnchor>
    <xdr:from>
      <xdr:col>0</xdr:col>
      <xdr:colOff>57150</xdr:colOff>
      <xdr:row>66</xdr:row>
      <xdr:rowOff>19050</xdr:rowOff>
    </xdr:from>
    <xdr:ext cx="187734" cy="128016"/>
    <xdr:pic>
      <xdr:nvPicPr>
        <xdr:cNvPr id="212" name="Picture 221">
          <a:extLst>
            <a:ext uri="{FF2B5EF4-FFF2-40B4-BE49-F238E27FC236}">
              <a16:creationId xmlns:a16="http://schemas.microsoft.com/office/drawing/2014/main" id="{00000000-0008-0000-0000-0000D4000000}"/>
            </a:ext>
          </a:extLst>
        </xdr:cNvPr>
        <xdr:cNvPicPr>
          <a:picLocks noChangeAspect="1" noChangeArrowheads="1"/>
        </xdr:cNvPicPr>
      </xdr:nvPicPr>
      <xdr:blipFill>
        <a:blip xmlns:r="http://schemas.openxmlformats.org/officeDocument/2006/relationships" r:embed="rId209">
          <a:extLst>
            <a:ext uri="{28A0092B-C50C-407E-A947-70E740481C1C}">
              <a14:useLocalDpi xmlns:a14="http://schemas.microsoft.com/office/drawing/2010/main" val="0"/>
            </a:ext>
          </a:extLst>
        </a:blip>
        <a:srcRect/>
        <a:stretch>
          <a:fillRect/>
        </a:stretch>
      </xdr:blipFill>
      <xdr:spPr bwMode="auto">
        <a:xfrm>
          <a:off x="57150" y="10706100"/>
          <a:ext cx="187734" cy="128016"/>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1">
              <a:solidFill>
                <a:srgbClr val="000000"/>
              </a:solidFill>
              <a:miter lim="800000"/>
              <a:headEnd/>
              <a:tailEnd/>
            </a14:hiddenLine>
          </a:ext>
        </a:extLst>
      </xdr:spPr>
    </xdr:pic>
    <xdr:clientData/>
  </xdr:oneCellAnchor>
  <xdr:oneCellAnchor>
    <xdr:from>
      <xdr:col>0</xdr:col>
      <xdr:colOff>57150</xdr:colOff>
      <xdr:row>280</xdr:row>
      <xdr:rowOff>19050</xdr:rowOff>
    </xdr:from>
    <xdr:ext cx="187734" cy="128016"/>
    <xdr:pic>
      <xdr:nvPicPr>
        <xdr:cNvPr id="213" name="Picture 222">
          <a:extLst>
            <a:ext uri="{FF2B5EF4-FFF2-40B4-BE49-F238E27FC236}">
              <a16:creationId xmlns:a16="http://schemas.microsoft.com/office/drawing/2014/main" id="{00000000-0008-0000-0000-0000D5000000}"/>
            </a:ext>
          </a:extLst>
        </xdr:cNvPr>
        <xdr:cNvPicPr>
          <a:picLocks noChangeAspect="1" noChangeArrowheads="1"/>
        </xdr:cNvPicPr>
      </xdr:nvPicPr>
      <xdr:blipFill>
        <a:blip xmlns:r="http://schemas.openxmlformats.org/officeDocument/2006/relationships" r:embed="rId210">
          <a:extLst>
            <a:ext uri="{28A0092B-C50C-407E-A947-70E740481C1C}">
              <a14:useLocalDpi xmlns:a14="http://schemas.microsoft.com/office/drawing/2010/main" val="0"/>
            </a:ext>
          </a:extLst>
        </a:blip>
        <a:srcRect/>
        <a:stretch>
          <a:fillRect/>
        </a:stretch>
      </xdr:blipFill>
      <xdr:spPr bwMode="auto">
        <a:xfrm>
          <a:off x="57150" y="45358050"/>
          <a:ext cx="187734" cy="128016"/>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1">
              <a:solidFill>
                <a:srgbClr val="000000"/>
              </a:solidFill>
              <a:miter lim="800000"/>
              <a:headEnd/>
              <a:tailEnd/>
            </a14:hiddenLine>
          </a:ext>
        </a:extLst>
      </xdr:spPr>
    </xdr:pic>
    <xdr:clientData/>
  </xdr:oneCellAnchor>
  <xdr:oneCellAnchor>
    <xdr:from>
      <xdr:col>0</xdr:col>
      <xdr:colOff>57150</xdr:colOff>
      <xdr:row>147</xdr:row>
      <xdr:rowOff>19050</xdr:rowOff>
    </xdr:from>
    <xdr:ext cx="187734" cy="128016"/>
    <xdr:pic>
      <xdr:nvPicPr>
        <xdr:cNvPr id="214" name="Picture 223">
          <a:extLst>
            <a:ext uri="{FF2B5EF4-FFF2-40B4-BE49-F238E27FC236}">
              <a16:creationId xmlns:a16="http://schemas.microsoft.com/office/drawing/2014/main" id="{00000000-0008-0000-0000-0000D6000000}"/>
            </a:ext>
          </a:extLst>
        </xdr:cNvPr>
        <xdr:cNvPicPr>
          <a:picLocks noChangeAspect="1" noChangeArrowheads="1"/>
        </xdr:cNvPicPr>
      </xdr:nvPicPr>
      <xdr:blipFill>
        <a:blip xmlns:r="http://schemas.openxmlformats.org/officeDocument/2006/relationships" r:embed="rId211">
          <a:extLst>
            <a:ext uri="{28A0092B-C50C-407E-A947-70E740481C1C}">
              <a14:useLocalDpi xmlns:a14="http://schemas.microsoft.com/office/drawing/2010/main" val="0"/>
            </a:ext>
          </a:extLst>
        </a:blip>
        <a:srcRect/>
        <a:stretch>
          <a:fillRect/>
        </a:stretch>
      </xdr:blipFill>
      <xdr:spPr bwMode="auto">
        <a:xfrm>
          <a:off x="57150" y="23822025"/>
          <a:ext cx="187734" cy="128016"/>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1">
              <a:solidFill>
                <a:srgbClr val="000000"/>
              </a:solidFill>
              <a:miter lim="800000"/>
              <a:headEnd/>
              <a:tailEnd/>
            </a14:hiddenLine>
          </a:ext>
        </a:extLst>
      </xdr:spPr>
    </xdr:pic>
    <xdr:clientData/>
  </xdr:oneCellAnchor>
  <xdr:oneCellAnchor>
    <xdr:from>
      <xdr:col>0</xdr:col>
      <xdr:colOff>57150</xdr:colOff>
      <xdr:row>204</xdr:row>
      <xdr:rowOff>38100</xdr:rowOff>
    </xdr:from>
    <xdr:ext cx="219075" cy="104775"/>
    <xdr:pic>
      <xdr:nvPicPr>
        <xdr:cNvPr id="215" name="Picture 224">
          <a:extLst>
            <a:ext uri="{FF2B5EF4-FFF2-40B4-BE49-F238E27FC236}">
              <a16:creationId xmlns:a16="http://schemas.microsoft.com/office/drawing/2014/main" id="{00000000-0008-0000-0000-0000D7000000}"/>
            </a:ext>
          </a:extLst>
        </xdr:cNvPr>
        <xdr:cNvPicPr>
          <a:picLocks noChangeAspect="1" noChangeArrowheads="1"/>
        </xdr:cNvPicPr>
      </xdr:nvPicPr>
      <xdr:blipFill>
        <a:blip xmlns:r="http://schemas.openxmlformats.org/officeDocument/2006/relationships" r:embed="rId212">
          <a:extLst>
            <a:ext uri="{28A0092B-C50C-407E-A947-70E740481C1C}">
              <a14:useLocalDpi xmlns:a14="http://schemas.microsoft.com/office/drawing/2010/main" val="0"/>
            </a:ext>
          </a:extLst>
        </a:blip>
        <a:srcRect/>
        <a:stretch>
          <a:fillRect/>
        </a:stretch>
      </xdr:blipFill>
      <xdr:spPr bwMode="auto">
        <a:xfrm>
          <a:off x="57150" y="33070800"/>
          <a:ext cx="219075" cy="104775"/>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1">
              <a:solidFill>
                <a:srgbClr val="000000"/>
              </a:solidFill>
              <a:miter lim="800000"/>
              <a:headEnd/>
              <a:tailEnd/>
            </a14:hiddenLine>
          </a:ext>
        </a:extLst>
      </xdr:spPr>
    </xdr:pic>
    <xdr:clientData/>
  </xdr:oneCellAnchor>
  <xdr:oneCellAnchor>
    <xdr:from>
      <xdr:col>0</xdr:col>
      <xdr:colOff>57150</xdr:colOff>
      <xdr:row>174</xdr:row>
      <xdr:rowOff>28575</xdr:rowOff>
    </xdr:from>
    <xdr:ext cx="219075" cy="104775"/>
    <xdr:pic>
      <xdr:nvPicPr>
        <xdr:cNvPr id="216" name="Picture 225">
          <a:extLst>
            <a:ext uri="{FF2B5EF4-FFF2-40B4-BE49-F238E27FC236}">
              <a16:creationId xmlns:a16="http://schemas.microsoft.com/office/drawing/2014/main" id="{00000000-0008-0000-0000-0000D8000000}"/>
            </a:ext>
          </a:extLst>
        </xdr:cNvPr>
        <xdr:cNvPicPr>
          <a:picLocks noChangeAspect="1" noChangeArrowheads="1"/>
        </xdr:cNvPicPr>
      </xdr:nvPicPr>
      <xdr:blipFill>
        <a:blip xmlns:r="http://schemas.openxmlformats.org/officeDocument/2006/relationships" r:embed="rId213">
          <a:extLst>
            <a:ext uri="{28A0092B-C50C-407E-A947-70E740481C1C}">
              <a14:useLocalDpi xmlns:a14="http://schemas.microsoft.com/office/drawing/2010/main" val="0"/>
            </a:ext>
          </a:extLst>
        </a:blip>
        <a:srcRect/>
        <a:stretch>
          <a:fillRect/>
        </a:stretch>
      </xdr:blipFill>
      <xdr:spPr bwMode="auto">
        <a:xfrm>
          <a:off x="57150" y="28203525"/>
          <a:ext cx="219075" cy="104775"/>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1">
              <a:solidFill>
                <a:srgbClr val="000000"/>
              </a:solidFill>
              <a:miter lim="800000"/>
              <a:headEnd/>
              <a:tailEnd/>
            </a14:hiddenLine>
          </a:ext>
        </a:extLst>
      </xdr:spPr>
    </xdr:pic>
    <xdr:clientData/>
  </xdr:oneCellAnchor>
  <xdr:oneCellAnchor>
    <xdr:from>
      <xdr:col>0</xdr:col>
      <xdr:colOff>57150</xdr:colOff>
      <xdr:row>145</xdr:row>
      <xdr:rowOff>19050</xdr:rowOff>
    </xdr:from>
    <xdr:ext cx="187734" cy="128016"/>
    <xdr:pic>
      <xdr:nvPicPr>
        <xdr:cNvPr id="217" name="Picture 226">
          <a:extLst>
            <a:ext uri="{FF2B5EF4-FFF2-40B4-BE49-F238E27FC236}">
              <a16:creationId xmlns:a16="http://schemas.microsoft.com/office/drawing/2014/main" id="{00000000-0008-0000-0000-0000D9000000}"/>
            </a:ext>
          </a:extLst>
        </xdr:cNvPr>
        <xdr:cNvPicPr>
          <a:picLocks noChangeAspect="1" noChangeArrowheads="1"/>
        </xdr:cNvPicPr>
      </xdr:nvPicPr>
      <xdr:blipFill>
        <a:blip xmlns:r="http://schemas.openxmlformats.org/officeDocument/2006/relationships" r:embed="rId214">
          <a:extLst>
            <a:ext uri="{28A0092B-C50C-407E-A947-70E740481C1C}">
              <a14:useLocalDpi xmlns:a14="http://schemas.microsoft.com/office/drawing/2010/main" val="0"/>
            </a:ext>
          </a:extLst>
        </a:blip>
        <a:srcRect/>
        <a:stretch>
          <a:fillRect/>
        </a:stretch>
      </xdr:blipFill>
      <xdr:spPr bwMode="auto">
        <a:xfrm>
          <a:off x="57150" y="23498175"/>
          <a:ext cx="187734" cy="128016"/>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1">
              <a:solidFill>
                <a:srgbClr val="000000"/>
              </a:solidFill>
              <a:miter lim="800000"/>
              <a:headEnd/>
              <a:tailEnd/>
            </a14:hiddenLine>
          </a:ext>
        </a:extLst>
      </xdr:spPr>
    </xdr:pic>
    <xdr:clientData/>
  </xdr:oneCellAnchor>
  <xdr:oneCellAnchor>
    <xdr:from>
      <xdr:col>0</xdr:col>
      <xdr:colOff>57150</xdr:colOff>
      <xdr:row>67</xdr:row>
      <xdr:rowOff>9525</xdr:rowOff>
    </xdr:from>
    <xdr:ext cx="187734" cy="128016"/>
    <xdr:pic>
      <xdr:nvPicPr>
        <xdr:cNvPr id="218" name="Picture 227">
          <a:extLst>
            <a:ext uri="{FF2B5EF4-FFF2-40B4-BE49-F238E27FC236}">
              <a16:creationId xmlns:a16="http://schemas.microsoft.com/office/drawing/2014/main" id="{00000000-0008-0000-0000-0000DA000000}"/>
            </a:ext>
          </a:extLst>
        </xdr:cNvPr>
        <xdr:cNvPicPr>
          <a:picLocks noChangeAspect="1" noChangeArrowheads="1"/>
        </xdr:cNvPicPr>
      </xdr:nvPicPr>
      <xdr:blipFill>
        <a:blip xmlns:r="http://schemas.openxmlformats.org/officeDocument/2006/relationships" r:embed="rId215">
          <a:extLst>
            <a:ext uri="{28A0092B-C50C-407E-A947-70E740481C1C}">
              <a14:useLocalDpi xmlns:a14="http://schemas.microsoft.com/office/drawing/2010/main" val="0"/>
            </a:ext>
          </a:extLst>
        </a:blip>
        <a:srcRect/>
        <a:stretch>
          <a:fillRect/>
        </a:stretch>
      </xdr:blipFill>
      <xdr:spPr bwMode="auto">
        <a:xfrm>
          <a:off x="57150" y="10858500"/>
          <a:ext cx="187734" cy="128016"/>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1">
              <a:solidFill>
                <a:srgbClr val="000000"/>
              </a:solidFill>
              <a:miter lim="800000"/>
              <a:headEnd/>
              <a:tailEnd/>
            </a14:hiddenLine>
          </a:ext>
        </a:extLst>
      </xdr:spPr>
    </xdr:pic>
    <xdr:clientData/>
  </xdr:oneCellAnchor>
  <xdr:oneCellAnchor>
    <xdr:from>
      <xdr:col>0</xdr:col>
      <xdr:colOff>57150</xdr:colOff>
      <xdr:row>263</xdr:row>
      <xdr:rowOff>19050</xdr:rowOff>
    </xdr:from>
    <xdr:ext cx="187734" cy="128016"/>
    <xdr:pic>
      <xdr:nvPicPr>
        <xdr:cNvPr id="219" name="Picture 228">
          <a:extLst>
            <a:ext uri="{FF2B5EF4-FFF2-40B4-BE49-F238E27FC236}">
              <a16:creationId xmlns:a16="http://schemas.microsoft.com/office/drawing/2014/main" id="{00000000-0008-0000-0000-0000DB000000}"/>
            </a:ext>
          </a:extLst>
        </xdr:cNvPr>
        <xdr:cNvPicPr>
          <a:picLocks noChangeAspect="1" noChangeArrowheads="1"/>
        </xdr:cNvPicPr>
      </xdr:nvPicPr>
      <xdr:blipFill>
        <a:blip xmlns:r="http://schemas.openxmlformats.org/officeDocument/2006/relationships" r:embed="rId216">
          <a:extLst>
            <a:ext uri="{28A0092B-C50C-407E-A947-70E740481C1C}">
              <a14:useLocalDpi xmlns:a14="http://schemas.microsoft.com/office/drawing/2010/main" val="0"/>
            </a:ext>
          </a:extLst>
        </a:blip>
        <a:srcRect/>
        <a:stretch>
          <a:fillRect/>
        </a:stretch>
      </xdr:blipFill>
      <xdr:spPr bwMode="auto">
        <a:xfrm>
          <a:off x="57150" y="42605325"/>
          <a:ext cx="187734" cy="128016"/>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1">
              <a:solidFill>
                <a:srgbClr val="000000"/>
              </a:solidFill>
              <a:miter lim="800000"/>
              <a:headEnd/>
              <a:tailEnd/>
            </a14:hiddenLine>
          </a:ext>
        </a:extLst>
      </xdr:spPr>
    </xdr:pic>
    <xdr:clientData/>
  </xdr:oneCellAnchor>
  <xdr:oneCellAnchor>
    <xdr:from>
      <xdr:col>0</xdr:col>
      <xdr:colOff>57150</xdr:colOff>
      <xdr:row>281</xdr:row>
      <xdr:rowOff>28575</xdr:rowOff>
    </xdr:from>
    <xdr:ext cx="209524" cy="104775"/>
    <xdr:pic>
      <xdr:nvPicPr>
        <xdr:cNvPr id="220" name="Picture 229">
          <a:extLst>
            <a:ext uri="{FF2B5EF4-FFF2-40B4-BE49-F238E27FC236}">
              <a16:creationId xmlns:a16="http://schemas.microsoft.com/office/drawing/2014/main" id="{00000000-0008-0000-0000-0000DC000000}"/>
            </a:ext>
          </a:extLst>
        </xdr:cNvPr>
        <xdr:cNvPicPr>
          <a:picLocks noChangeAspect="1" noChangeArrowheads="1"/>
        </xdr:cNvPicPr>
      </xdr:nvPicPr>
      <xdr:blipFill>
        <a:blip xmlns:r="http://schemas.openxmlformats.org/officeDocument/2006/relationships" r:embed="rId217">
          <a:extLst>
            <a:ext uri="{28A0092B-C50C-407E-A947-70E740481C1C}">
              <a14:useLocalDpi xmlns:a14="http://schemas.microsoft.com/office/drawing/2010/main" val="0"/>
            </a:ext>
          </a:extLst>
        </a:blip>
        <a:srcRect/>
        <a:stretch>
          <a:fillRect/>
        </a:stretch>
      </xdr:blipFill>
      <xdr:spPr bwMode="auto">
        <a:xfrm>
          <a:off x="57150" y="45529500"/>
          <a:ext cx="209524" cy="104775"/>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1">
              <a:solidFill>
                <a:srgbClr val="000000"/>
              </a:solidFill>
              <a:miter lim="800000"/>
              <a:headEnd/>
              <a:tailEnd/>
            </a14:hiddenLine>
          </a:ext>
        </a:extLst>
      </xdr:spPr>
    </xdr:pic>
    <xdr:clientData/>
  </xdr:oneCellAnchor>
  <xdr:oneCellAnchor>
    <xdr:from>
      <xdr:col>0</xdr:col>
      <xdr:colOff>57150</xdr:colOff>
      <xdr:row>264</xdr:row>
      <xdr:rowOff>28575</xdr:rowOff>
    </xdr:from>
    <xdr:ext cx="209524" cy="104775"/>
    <xdr:pic>
      <xdr:nvPicPr>
        <xdr:cNvPr id="221" name="Picture 230">
          <a:extLst>
            <a:ext uri="{FF2B5EF4-FFF2-40B4-BE49-F238E27FC236}">
              <a16:creationId xmlns:a16="http://schemas.microsoft.com/office/drawing/2014/main" id="{00000000-0008-0000-0000-0000DD000000}"/>
            </a:ext>
          </a:extLst>
        </xdr:cNvPr>
        <xdr:cNvPicPr>
          <a:picLocks noChangeAspect="1" noChangeArrowheads="1"/>
        </xdr:cNvPicPr>
      </xdr:nvPicPr>
      <xdr:blipFill>
        <a:blip xmlns:r="http://schemas.openxmlformats.org/officeDocument/2006/relationships" r:embed="rId218">
          <a:extLst>
            <a:ext uri="{28A0092B-C50C-407E-A947-70E740481C1C}">
              <a14:useLocalDpi xmlns:a14="http://schemas.microsoft.com/office/drawing/2010/main" val="0"/>
            </a:ext>
          </a:extLst>
        </a:blip>
        <a:srcRect/>
        <a:stretch>
          <a:fillRect/>
        </a:stretch>
      </xdr:blipFill>
      <xdr:spPr bwMode="auto">
        <a:xfrm>
          <a:off x="57150" y="42776775"/>
          <a:ext cx="209524" cy="104775"/>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1">
              <a:solidFill>
                <a:srgbClr val="000000"/>
              </a:solidFill>
              <a:miter lim="800000"/>
              <a:headEnd/>
              <a:tailEnd/>
            </a14:hiddenLine>
          </a:ext>
        </a:extLst>
      </xdr:spPr>
    </xdr:pic>
    <xdr:clientData/>
  </xdr:oneCellAnchor>
  <xdr:oneCellAnchor>
    <xdr:from>
      <xdr:col>0</xdr:col>
      <xdr:colOff>57150</xdr:colOff>
      <xdr:row>87</xdr:row>
      <xdr:rowOff>28575</xdr:rowOff>
    </xdr:from>
    <xdr:ext cx="209524" cy="114286"/>
    <xdr:pic>
      <xdr:nvPicPr>
        <xdr:cNvPr id="222" name="Picture 231">
          <a:extLst>
            <a:ext uri="{FF2B5EF4-FFF2-40B4-BE49-F238E27FC236}">
              <a16:creationId xmlns:a16="http://schemas.microsoft.com/office/drawing/2014/main" id="{00000000-0008-0000-0000-0000DE000000}"/>
            </a:ext>
          </a:extLst>
        </xdr:cNvPr>
        <xdr:cNvPicPr>
          <a:picLocks noChangeAspect="1" noChangeArrowheads="1"/>
        </xdr:cNvPicPr>
      </xdr:nvPicPr>
      <xdr:blipFill>
        <a:blip xmlns:r="http://schemas.openxmlformats.org/officeDocument/2006/relationships" r:embed="rId219">
          <a:extLst>
            <a:ext uri="{28A0092B-C50C-407E-A947-70E740481C1C}">
              <a14:useLocalDpi xmlns:a14="http://schemas.microsoft.com/office/drawing/2010/main" val="0"/>
            </a:ext>
          </a:extLst>
        </a:blip>
        <a:srcRect/>
        <a:stretch>
          <a:fillRect/>
        </a:stretch>
      </xdr:blipFill>
      <xdr:spPr bwMode="auto">
        <a:xfrm>
          <a:off x="57150" y="14116050"/>
          <a:ext cx="209524" cy="114286"/>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1">
              <a:solidFill>
                <a:srgbClr val="000000"/>
              </a:solidFill>
              <a:miter lim="800000"/>
              <a:headEnd/>
              <a:tailEnd/>
            </a14:hiddenLine>
          </a:ext>
        </a:extLst>
      </xdr:spPr>
    </xdr:pic>
    <xdr:clientData/>
  </xdr:oneCellAnchor>
  <xdr:oneCellAnchor>
    <xdr:from>
      <xdr:col>0</xdr:col>
      <xdr:colOff>57150</xdr:colOff>
      <xdr:row>103</xdr:row>
      <xdr:rowOff>9525</xdr:rowOff>
    </xdr:from>
    <xdr:ext cx="187734" cy="128016"/>
    <xdr:pic>
      <xdr:nvPicPr>
        <xdr:cNvPr id="223" name="Picture 232">
          <a:extLst>
            <a:ext uri="{FF2B5EF4-FFF2-40B4-BE49-F238E27FC236}">
              <a16:creationId xmlns:a16="http://schemas.microsoft.com/office/drawing/2014/main" id="{00000000-0008-0000-0000-0000DF000000}"/>
            </a:ext>
          </a:extLst>
        </xdr:cNvPr>
        <xdr:cNvPicPr>
          <a:picLocks noChangeAspect="1" noChangeArrowheads="1"/>
        </xdr:cNvPicPr>
      </xdr:nvPicPr>
      <xdr:blipFill>
        <a:blip xmlns:r="http://schemas.openxmlformats.org/officeDocument/2006/relationships" r:embed="rId220">
          <a:extLst>
            <a:ext uri="{28A0092B-C50C-407E-A947-70E740481C1C}">
              <a14:useLocalDpi xmlns:a14="http://schemas.microsoft.com/office/drawing/2010/main" val="0"/>
            </a:ext>
          </a:extLst>
        </a:blip>
        <a:srcRect/>
        <a:stretch>
          <a:fillRect/>
        </a:stretch>
      </xdr:blipFill>
      <xdr:spPr bwMode="auto">
        <a:xfrm>
          <a:off x="57150" y="16687800"/>
          <a:ext cx="187734" cy="128016"/>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1">
              <a:solidFill>
                <a:srgbClr val="000000"/>
              </a:solidFill>
              <a:miter lim="800000"/>
              <a:headEnd/>
              <a:tailEnd/>
            </a14:hiddenLine>
          </a:ext>
        </a:extLst>
      </xdr:spPr>
    </xdr:pic>
    <xdr:clientData/>
  </xdr:oneCellAnchor>
  <xdr:oneCellAnchor>
    <xdr:from>
      <xdr:col>0</xdr:col>
      <xdr:colOff>57150</xdr:colOff>
      <xdr:row>148</xdr:row>
      <xdr:rowOff>28575</xdr:rowOff>
    </xdr:from>
    <xdr:ext cx="209524" cy="104775"/>
    <xdr:pic>
      <xdr:nvPicPr>
        <xdr:cNvPr id="224" name="Picture 233">
          <a:extLst>
            <a:ext uri="{FF2B5EF4-FFF2-40B4-BE49-F238E27FC236}">
              <a16:creationId xmlns:a16="http://schemas.microsoft.com/office/drawing/2014/main" id="{00000000-0008-0000-0000-0000E0000000}"/>
            </a:ext>
          </a:extLst>
        </xdr:cNvPr>
        <xdr:cNvPicPr>
          <a:picLocks noChangeAspect="1" noChangeArrowheads="1"/>
        </xdr:cNvPicPr>
      </xdr:nvPicPr>
      <xdr:blipFill>
        <a:blip xmlns:r="http://schemas.openxmlformats.org/officeDocument/2006/relationships" r:embed="rId221">
          <a:extLst>
            <a:ext uri="{28A0092B-C50C-407E-A947-70E740481C1C}">
              <a14:useLocalDpi xmlns:a14="http://schemas.microsoft.com/office/drawing/2010/main" val="0"/>
            </a:ext>
          </a:extLst>
        </a:blip>
        <a:srcRect/>
        <a:stretch>
          <a:fillRect/>
        </a:stretch>
      </xdr:blipFill>
      <xdr:spPr bwMode="auto">
        <a:xfrm>
          <a:off x="57150" y="23993475"/>
          <a:ext cx="209524" cy="104775"/>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1">
              <a:solidFill>
                <a:srgbClr val="000000"/>
              </a:solidFill>
              <a:miter lim="800000"/>
              <a:headEnd/>
              <a:tailEnd/>
            </a14:hiddenLine>
          </a:ext>
        </a:extLst>
      </xdr:spPr>
    </xdr:pic>
    <xdr:clientData/>
  </xdr:oneCellAnchor>
  <xdr:oneCellAnchor>
    <xdr:from>
      <xdr:col>0</xdr:col>
      <xdr:colOff>57150</xdr:colOff>
      <xdr:row>175</xdr:row>
      <xdr:rowOff>19050</xdr:rowOff>
    </xdr:from>
    <xdr:ext cx="209524" cy="123810"/>
    <xdr:pic>
      <xdr:nvPicPr>
        <xdr:cNvPr id="225" name="Picture 234">
          <a:extLst>
            <a:ext uri="{FF2B5EF4-FFF2-40B4-BE49-F238E27FC236}">
              <a16:creationId xmlns:a16="http://schemas.microsoft.com/office/drawing/2014/main" id="{00000000-0008-0000-0000-0000E1000000}"/>
            </a:ext>
          </a:extLst>
        </xdr:cNvPr>
        <xdr:cNvPicPr>
          <a:picLocks noChangeAspect="1" noChangeArrowheads="1"/>
        </xdr:cNvPicPr>
      </xdr:nvPicPr>
      <xdr:blipFill>
        <a:blip xmlns:r="http://schemas.openxmlformats.org/officeDocument/2006/relationships" r:embed="rId222">
          <a:extLst>
            <a:ext uri="{28A0092B-C50C-407E-A947-70E740481C1C}">
              <a14:useLocalDpi xmlns:a14="http://schemas.microsoft.com/office/drawing/2010/main" val="0"/>
            </a:ext>
          </a:extLst>
        </a:blip>
        <a:srcRect/>
        <a:stretch>
          <a:fillRect/>
        </a:stretch>
      </xdr:blipFill>
      <xdr:spPr bwMode="auto">
        <a:xfrm>
          <a:off x="57150" y="28355925"/>
          <a:ext cx="209524" cy="12381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1">
              <a:solidFill>
                <a:srgbClr val="000000"/>
              </a:solidFill>
              <a:miter lim="800000"/>
              <a:headEnd/>
              <a:tailEnd/>
            </a14:hiddenLine>
          </a:ext>
        </a:extLst>
      </xdr:spPr>
    </xdr:pic>
    <xdr:clientData/>
  </xdr:oneCellAnchor>
  <xdr:oneCellAnchor>
    <xdr:from>
      <xdr:col>0</xdr:col>
      <xdr:colOff>57149</xdr:colOff>
      <xdr:row>265</xdr:row>
      <xdr:rowOff>19050</xdr:rowOff>
    </xdr:from>
    <xdr:ext cx="128016" cy="128016"/>
    <xdr:pic>
      <xdr:nvPicPr>
        <xdr:cNvPr id="226" name="Picture 235">
          <a:extLst>
            <a:ext uri="{FF2B5EF4-FFF2-40B4-BE49-F238E27FC236}">
              <a16:creationId xmlns:a16="http://schemas.microsoft.com/office/drawing/2014/main" id="{00000000-0008-0000-0000-0000E2000000}"/>
            </a:ext>
          </a:extLst>
        </xdr:cNvPr>
        <xdr:cNvPicPr>
          <a:picLocks noChangeAspect="1" noChangeArrowheads="1"/>
        </xdr:cNvPicPr>
      </xdr:nvPicPr>
      <xdr:blipFill>
        <a:blip xmlns:r="http://schemas.openxmlformats.org/officeDocument/2006/relationships" r:embed="rId223">
          <a:extLst>
            <a:ext uri="{28A0092B-C50C-407E-A947-70E740481C1C}">
              <a14:useLocalDpi xmlns:a14="http://schemas.microsoft.com/office/drawing/2010/main" val="0"/>
            </a:ext>
          </a:extLst>
        </a:blip>
        <a:srcRect/>
        <a:stretch>
          <a:fillRect/>
        </a:stretch>
      </xdr:blipFill>
      <xdr:spPr bwMode="auto">
        <a:xfrm>
          <a:off x="57149" y="42929175"/>
          <a:ext cx="128016" cy="128016"/>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1">
              <a:solidFill>
                <a:srgbClr val="000000"/>
              </a:solidFill>
              <a:miter lim="800000"/>
              <a:headEnd/>
              <a:tailEnd/>
            </a14:hiddenLine>
          </a:ext>
        </a:extLst>
      </xdr:spPr>
    </xdr:pic>
    <xdr:clientData/>
  </xdr:oneCellAnchor>
  <xdr:oneCellAnchor>
    <xdr:from>
      <xdr:col>0</xdr:col>
      <xdr:colOff>57150</xdr:colOff>
      <xdr:row>104</xdr:row>
      <xdr:rowOff>9525</xdr:rowOff>
    </xdr:from>
    <xdr:ext cx="187734" cy="128016"/>
    <xdr:pic>
      <xdr:nvPicPr>
        <xdr:cNvPr id="227" name="Picture 236">
          <a:extLst>
            <a:ext uri="{FF2B5EF4-FFF2-40B4-BE49-F238E27FC236}">
              <a16:creationId xmlns:a16="http://schemas.microsoft.com/office/drawing/2014/main" id="{00000000-0008-0000-0000-0000E3000000}"/>
            </a:ext>
          </a:extLst>
        </xdr:cNvPr>
        <xdr:cNvPicPr>
          <a:picLocks noChangeAspect="1" noChangeArrowheads="1"/>
        </xdr:cNvPicPr>
      </xdr:nvPicPr>
      <xdr:blipFill>
        <a:blip xmlns:r="http://schemas.openxmlformats.org/officeDocument/2006/relationships" r:embed="rId224">
          <a:extLst>
            <a:ext uri="{28A0092B-C50C-407E-A947-70E740481C1C}">
              <a14:useLocalDpi xmlns:a14="http://schemas.microsoft.com/office/drawing/2010/main" val="0"/>
            </a:ext>
          </a:extLst>
        </a:blip>
        <a:srcRect/>
        <a:stretch>
          <a:fillRect/>
        </a:stretch>
      </xdr:blipFill>
      <xdr:spPr bwMode="auto">
        <a:xfrm>
          <a:off x="57150" y="16849725"/>
          <a:ext cx="187734" cy="128016"/>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1">
              <a:solidFill>
                <a:srgbClr val="000000"/>
              </a:solidFill>
              <a:miter lim="800000"/>
              <a:headEnd/>
              <a:tailEnd/>
            </a14:hiddenLine>
          </a:ext>
        </a:extLst>
      </xdr:spPr>
    </xdr:pic>
    <xdr:clientData/>
  </xdr:oneCellAnchor>
  <xdr:oneCellAnchor>
    <xdr:from>
      <xdr:col>0</xdr:col>
      <xdr:colOff>57150</xdr:colOff>
      <xdr:row>149</xdr:row>
      <xdr:rowOff>9525</xdr:rowOff>
    </xdr:from>
    <xdr:ext cx="187734" cy="128016"/>
    <xdr:pic>
      <xdr:nvPicPr>
        <xdr:cNvPr id="228" name="Picture 237">
          <a:extLst>
            <a:ext uri="{FF2B5EF4-FFF2-40B4-BE49-F238E27FC236}">
              <a16:creationId xmlns:a16="http://schemas.microsoft.com/office/drawing/2014/main" id="{00000000-0008-0000-0000-0000E4000000}"/>
            </a:ext>
          </a:extLst>
        </xdr:cNvPr>
        <xdr:cNvPicPr>
          <a:picLocks noChangeAspect="1" noChangeArrowheads="1"/>
        </xdr:cNvPicPr>
      </xdr:nvPicPr>
      <xdr:blipFill>
        <a:blip xmlns:r="http://schemas.openxmlformats.org/officeDocument/2006/relationships" r:embed="rId225">
          <a:extLst>
            <a:ext uri="{28A0092B-C50C-407E-A947-70E740481C1C}">
              <a14:useLocalDpi xmlns:a14="http://schemas.microsoft.com/office/drawing/2010/main" val="0"/>
            </a:ext>
          </a:extLst>
        </a:blip>
        <a:srcRect/>
        <a:stretch>
          <a:fillRect/>
        </a:stretch>
      </xdr:blipFill>
      <xdr:spPr bwMode="auto">
        <a:xfrm>
          <a:off x="57150" y="24136350"/>
          <a:ext cx="187734" cy="128016"/>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1">
              <a:solidFill>
                <a:srgbClr val="000000"/>
              </a:solidFill>
              <a:miter lim="800000"/>
              <a:headEnd/>
              <a:tailEnd/>
            </a14:hiddenLine>
          </a:ext>
        </a:extLst>
      </xdr:spPr>
    </xdr:pic>
    <xdr:clientData/>
  </xdr:oneCellAnchor>
  <xdr:oneCellAnchor>
    <xdr:from>
      <xdr:col>0</xdr:col>
      <xdr:colOff>57150</xdr:colOff>
      <xdr:row>205</xdr:row>
      <xdr:rowOff>28575</xdr:rowOff>
    </xdr:from>
    <xdr:ext cx="209524" cy="104775"/>
    <xdr:pic>
      <xdr:nvPicPr>
        <xdr:cNvPr id="229" name="Picture 238">
          <a:extLst>
            <a:ext uri="{FF2B5EF4-FFF2-40B4-BE49-F238E27FC236}">
              <a16:creationId xmlns:a16="http://schemas.microsoft.com/office/drawing/2014/main" id="{00000000-0008-0000-0000-0000E5000000}"/>
            </a:ext>
          </a:extLst>
        </xdr:cNvPr>
        <xdr:cNvPicPr>
          <a:picLocks noChangeAspect="1" noChangeArrowheads="1"/>
        </xdr:cNvPicPr>
      </xdr:nvPicPr>
      <xdr:blipFill>
        <a:blip xmlns:r="http://schemas.openxmlformats.org/officeDocument/2006/relationships" r:embed="rId226">
          <a:extLst>
            <a:ext uri="{28A0092B-C50C-407E-A947-70E740481C1C}">
              <a14:useLocalDpi xmlns:a14="http://schemas.microsoft.com/office/drawing/2010/main" val="0"/>
            </a:ext>
          </a:extLst>
        </a:blip>
        <a:srcRect/>
        <a:stretch>
          <a:fillRect/>
        </a:stretch>
      </xdr:blipFill>
      <xdr:spPr bwMode="auto">
        <a:xfrm>
          <a:off x="57150" y="33223200"/>
          <a:ext cx="209524" cy="104775"/>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1">
              <a:solidFill>
                <a:srgbClr val="000000"/>
              </a:solidFill>
              <a:miter lim="800000"/>
              <a:headEnd/>
              <a:tailEnd/>
            </a14:hiddenLine>
          </a:ext>
        </a:extLst>
      </xdr:spPr>
    </xdr:pic>
    <xdr:clientData/>
  </xdr:oneCellAnchor>
  <xdr:oneCellAnchor>
    <xdr:from>
      <xdr:col>0</xdr:col>
      <xdr:colOff>57150</xdr:colOff>
      <xdr:row>206</xdr:row>
      <xdr:rowOff>9525</xdr:rowOff>
    </xdr:from>
    <xdr:ext cx="187734" cy="128016"/>
    <xdr:pic>
      <xdr:nvPicPr>
        <xdr:cNvPr id="230" name="Picture 239">
          <a:extLst>
            <a:ext uri="{FF2B5EF4-FFF2-40B4-BE49-F238E27FC236}">
              <a16:creationId xmlns:a16="http://schemas.microsoft.com/office/drawing/2014/main" id="{00000000-0008-0000-0000-0000E6000000}"/>
            </a:ext>
          </a:extLst>
        </xdr:cNvPr>
        <xdr:cNvPicPr>
          <a:picLocks noChangeAspect="1" noChangeArrowheads="1"/>
        </xdr:cNvPicPr>
      </xdr:nvPicPr>
      <xdr:blipFill>
        <a:blip xmlns:r="http://schemas.openxmlformats.org/officeDocument/2006/relationships" r:embed="rId227">
          <a:extLst>
            <a:ext uri="{28A0092B-C50C-407E-A947-70E740481C1C}">
              <a14:useLocalDpi xmlns:a14="http://schemas.microsoft.com/office/drawing/2010/main" val="0"/>
            </a:ext>
          </a:extLst>
        </a:blip>
        <a:srcRect/>
        <a:stretch>
          <a:fillRect/>
        </a:stretch>
      </xdr:blipFill>
      <xdr:spPr bwMode="auto">
        <a:xfrm>
          <a:off x="57150" y="33366075"/>
          <a:ext cx="187734" cy="128016"/>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1">
              <a:solidFill>
                <a:srgbClr val="000000"/>
              </a:solidFill>
              <a:miter lim="800000"/>
              <a:headEnd/>
              <a:tailEnd/>
            </a14:hiddenLine>
          </a:ext>
        </a:extLst>
      </xdr:spPr>
    </xdr:pic>
    <xdr:clientData/>
  </xdr:oneCellAnchor>
  <xdr:oneCellAnchor>
    <xdr:from>
      <xdr:col>0</xdr:col>
      <xdr:colOff>57150</xdr:colOff>
      <xdr:row>176</xdr:row>
      <xdr:rowOff>19050</xdr:rowOff>
    </xdr:from>
    <xdr:ext cx="187734" cy="128016"/>
    <xdr:pic>
      <xdr:nvPicPr>
        <xdr:cNvPr id="231" name="Picture 241">
          <a:extLst>
            <a:ext uri="{FF2B5EF4-FFF2-40B4-BE49-F238E27FC236}">
              <a16:creationId xmlns:a16="http://schemas.microsoft.com/office/drawing/2014/main" id="{00000000-0008-0000-0000-0000E7000000}"/>
            </a:ext>
          </a:extLst>
        </xdr:cNvPr>
        <xdr:cNvPicPr>
          <a:picLocks noChangeAspect="1" noChangeArrowheads="1"/>
        </xdr:cNvPicPr>
      </xdr:nvPicPr>
      <xdr:blipFill>
        <a:blip xmlns:r="http://schemas.openxmlformats.org/officeDocument/2006/relationships" r:embed="rId228">
          <a:extLst>
            <a:ext uri="{28A0092B-C50C-407E-A947-70E740481C1C}">
              <a14:useLocalDpi xmlns:a14="http://schemas.microsoft.com/office/drawing/2010/main" val="0"/>
            </a:ext>
          </a:extLst>
        </a:blip>
        <a:srcRect/>
        <a:stretch>
          <a:fillRect/>
        </a:stretch>
      </xdr:blipFill>
      <xdr:spPr bwMode="auto">
        <a:xfrm>
          <a:off x="57150" y="28517850"/>
          <a:ext cx="187734" cy="128016"/>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1">
              <a:solidFill>
                <a:srgbClr val="000000"/>
              </a:solidFill>
              <a:miter lim="800000"/>
              <a:headEnd/>
              <a:tailEnd/>
            </a14:hiddenLine>
          </a:ext>
        </a:extLst>
      </xdr:spPr>
    </xdr:pic>
    <xdr:clientData/>
  </xdr:oneCellAnchor>
  <xdr:oneCellAnchor>
    <xdr:from>
      <xdr:col>0</xdr:col>
      <xdr:colOff>57150</xdr:colOff>
      <xdr:row>68</xdr:row>
      <xdr:rowOff>28575</xdr:rowOff>
    </xdr:from>
    <xdr:ext cx="209524" cy="104775"/>
    <xdr:pic>
      <xdr:nvPicPr>
        <xdr:cNvPr id="232" name="Picture 242">
          <a:extLst>
            <a:ext uri="{FF2B5EF4-FFF2-40B4-BE49-F238E27FC236}">
              <a16:creationId xmlns:a16="http://schemas.microsoft.com/office/drawing/2014/main" id="{00000000-0008-0000-0000-0000E8000000}"/>
            </a:ext>
          </a:extLst>
        </xdr:cNvPr>
        <xdr:cNvPicPr>
          <a:picLocks noChangeAspect="1" noChangeArrowheads="1"/>
        </xdr:cNvPicPr>
      </xdr:nvPicPr>
      <xdr:blipFill>
        <a:blip xmlns:r="http://schemas.openxmlformats.org/officeDocument/2006/relationships" r:embed="rId229">
          <a:extLst>
            <a:ext uri="{28A0092B-C50C-407E-A947-70E740481C1C}">
              <a14:useLocalDpi xmlns:a14="http://schemas.microsoft.com/office/drawing/2010/main" val="0"/>
            </a:ext>
          </a:extLst>
        </a:blip>
        <a:srcRect/>
        <a:stretch>
          <a:fillRect/>
        </a:stretch>
      </xdr:blipFill>
      <xdr:spPr bwMode="auto">
        <a:xfrm>
          <a:off x="57150" y="11039475"/>
          <a:ext cx="209524" cy="104775"/>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1">
              <a:solidFill>
                <a:srgbClr val="000000"/>
              </a:solidFill>
              <a:miter lim="800000"/>
              <a:headEnd/>
              <a:tailEnd/>
            </a14:hiddenLine>
          </a:ext>
        </a:extLst>
      </xdr:spPr>
    </xdr:pic>
    <xdr:clientData/>
  </xdr:oneCellAnchor>
  <xdr:oneCellAnchor>
    <xdr:from>
      <xdr:col>0</xdr:col>
      <xdr:colOff>57150</xdr:colOff>
      <xdr:row>282</xdr:row>
      <xdr:rowOff>19050</xdr:rowOff>
    </xdr:from>
    <xdr:ext cx="187734" cy="128016"/>
    <xdr:pic>
      <xdr:nvPicPr>
        <xdr:cNvPr id="233" name="Picture 243">
          <a:extLst>
            <a:ext uri="{FF2B5EF4-FFF2-40B4-BE49-F238E27FC236}">
              <a16:creationId xmlns:a16="http://schemas.microsoft.com/office/drawing/2014/main" id="{00000000-0008-0000-0000-0000E9000000}"/>
            </a:ext>
          </a:extLst>
        </xdr:cNvPr>
        <xdr:cNvPicPr>
          <a:picLocks noChangeAspect="1" noChangeArrowheads="1"/>
        </xdr:cNvPicPr>
      </xdr:nvPicPr>
      <xdr:blipFill>
        <a:blip xmlns:r="http://schemas.openxmlformats.org/officeDocument/2006/relationships" r:embed="rId230">
          <a:extLst>
            <a:ext uri="{28A0092B-C50C-407E-A947-70E740481C1C}">
              <a14:useLocalDpi xmlns:a14="http://schemas.microsoft.com/office/drawing/2010/main" val="0"/>
            </a:ext>
          </a:extLst>
        </a:blip>
        <a:srcRect/>
        <a:stretch>
          <a:fillRect/>
        </a:stretch>
      </xdr:blipFill>
      <xdr:spPr bwMode="auto">
        <a:xfrm>
          <a:off x="57150" y="45681900"/>
          <a:ext cx="187734" cy="128016"/>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1">
              <a:solidFill>
                <a:srgbClr val="000000"/>
              </a:solidFill>
              <a:miter lim="800000"/>
              <a:headEnd/>
              <a:tailEnd/>
            </a14:hiddenLine>
          </a:ext>
        </a:extLst>
      </xdr:spPr>
    </xdr:pic>
    <xdr:clientData/>
  </xdr:oneCellAnchor>
  <xdr:oneCellAnchor>
    <xdr:from>
      <xdr:col>0</xdr:col>
      <xdr:colOff>57150</xdr:colOff>
      <xdr:row>69</xdr:row>
      <xdr:rowOff>19050</xdr:rowOff>
    </xdr:from>
    <xdr:ext cx="187734" cy="128016"/>
    <xdr:pic>
      <xdr:nvPicPr>
        <xdr:cNvPr id="234" name="Picture 244">
          <a:extLst>
            <a:ext uri="{FF2B5EF4-FFF2-40B4-BE49-F238E27FC236}">
              <a16:creationId xmlns:a16="http://schemas.microsoft.com/office/drawing/2014/main" id="{00000000-0008-0000-0000-0000EA000000}"/>
            </a:ext>
          </a:extLst>
        </xdr:cNvPr>
        <xdr:cNvPicPr>
          <a:picLocks noChangeAspect="1" noChangeArrowheads="1"/>
        </xdr:cNvPicPr>
      </xdr:nvPicPr>
      <xdr:blipFill>
        <a:blip xmlns:r="http://schemas.openxmlformats.org/officeDocument/2006/relationships" r:embed="rId231">
          <a:extLst>
            <a:ext uri="{28A0092B-C50C-407E-A947-70E740481C1C}">
              <a14:useLocalDpi xmlns:a14="http://schemas.microsoft.com/office/drawing/2010/main" val="0"/>
            </a:ext>
          </a:extLst>
        </a:blip>
        <a:srcRect/>
        <a:stretch>
          <a:fillRect/>
        </a:stretch>
      </xdr:blipFill>
      <xdr:spPr bwMode="auto">
        <a:xfrm>
          <a:off x="57150" y="11191875"/>
          <a:ext cx="187734" cy="128016"/>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1">
              <a:solidFill>
                <a:srgbClr val="000000"/>
              </a:solidFill>
              <a:miter lim="800000"/>
              <a:headEnd/>
              <a:tailEnd/>
            </a14:hiddenLine>
          </a:ext>
        </a:extLst>
      </xdr:spPr>
    </xdr:pic>
    <xdr:clientData/>
  </xdr:oneCellAnchor>
  <xdr:oneCellAnchor>
    <xdr:from>
      <xdr:col>0</xdr:col>
      <xdr:colOff>57150</xdr:colOff>
      <xdr:row>70</xdr:row>
      <xdr:rowOff>28575</xdr:rowOff>
    </xdr:from>
    <xdr:ext cx="209524" cy="104775"/>
    <xdr:pic>
      <xdr:nvPicPr>
        <xdr:cNvPr id="235" name="Picture 245">
          <a:extLst>
            <a:ext uri="{FF2B5EF4-FFF2-40B4-BE49-F238E27FC236}">
              <a16:creationId xmlns:a16="http://schemas.microsoft.com/office/drawing/2014/main" id="{00000000-0008-0000-0000-0000EB000000}"/>
            </a:ext>
          </a:extLst>
        </xdr:cNvPr>
        <xdr:cNvPicPr>
          <a:picLocks noChangeAspect="1" noChangeArrowheads="1"/>
        </xdr:cNvPicPr>
      </xdr:nvPicPr>
      <xdr:blipFill>
        <a:blip xmlns:r="http://schemas.openxmlformats.org/officeDocument/2006/relationships" r:embed="rId232">
          <a:extLst>
            <a:ext uri="{28A0092B-C50C-407E-A947-70E740481C1C}">
              <a14:useLocalDpi xmlns:a14="http://schemas.microsoft.com/office/drawing/2010/main" val="0"/>
            </a:ext>
          </a:extLst>
        </a:blip>
        <a:srcRect/>
        <a:stretch>
          <a:fillRect/>
        </a:stretch>
      </xdr:blipFill>
      <xdr:spPr bwMode="auto">
        <a:xfrm>
          <a:off x="57150" y="11363325"/>
          <a:ext cx="209524" cy="104775"/>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1">
              <a:solidFill>
                <a:srgbClr val="000000"/>
              </a:solidFill>
              <a:miter lim="800000"/>
              <a:headEnd/>
              <a:tailEnd/>
            </a14:hiddenLine>
          </a:ext>
        </a:extLst>
      </xdr:spPr>
    </xdr:pic>
    <xdr:clientData/>
  </xdr:oneCellAnchor>
  <xdr:oneCellAnchor>
    <xdr:from>
      <xdr:col>0</xdr:col>
      <xdr:colOff>57150</xdr:colOff>
      <xdr:row>225</xdr:row>
      <xdr:rowOff>9525</xdr:rowOff>
    </xdr:from>
    <xdr:ext cx="187734" cy="128016"/>
    <xdr:pic>
      <xdr:nvPicPr>
        <xdr:cNvPr id="236" name="Picture 246">
          <a:extLst>
            <a:ext uri="{FF2B5EF4-FFF2-40B4-BE49-F238E27FC236}">
              <a16:creationId xmlns:a16="http://schemas.microsoft.com/office/drawing/2014/main" id="{00000000-0008-0000-0000-0000EC000000}"/>
            </a:ext>
          </a:extLst>
        </xdr:cNvPr>
        <xdr:cNvPicPr>
          <a:picLocks noChangeAspect="1" noChangeArrowheads="1"/>
        </xdr:cNvPicPr>
      </xdr:nvPicPr>
      <xdr:blipFill>
        <a:blip xmlns:r="http://schemas.openxmlformats.org/officeDocument/2006/relationships" r:embed="rId233">
          <a:extLst>
            <a:ext uri="{28A0092B-C50C-407E-A947-70E740481C1C}">
              <a14:useLocalDpi xmlns:a14="http://schemas.microsoft.com/office/drawing/2010/main" val="0"/>
            </a:ext>
          </a:extLst>
        </a:blip>
        <a:srcRect/>
        <a:stretch>
          <a:fillRect/>
        </a:stretch>
      </xdr:blipFill>
      <xdr:spPr bwMode="auto">
        <a:xfrm>
          <a:off x="57150" y="36442650"/>
          <a:ext cx="187734" cy="128016"/>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1">
              <a:solidFill>
                <a:srgbClr val="000000"/>
              </a:solidFill>
              <a:miter lim="800000"/>
              <a:headEnd/>
              <a:tailEnd/>
            </a14:hiddenLine>
          </a:ext>
        </a:extLst>
      </xdr:spPr>
    </xdr:pic>
    <xdr:clientData/>
  </xdr:oneCellAnchor>
  <xdr:oneCellAnchor>
    <xdr:from>
      <xdr:col>0</xdr:col>
      <xdr:colOff>57150</xdr:colOff>
      <xdr:row>97</xdr:row>
      <xdr:rowOff>9525</xdr:rowOff>
    </xdr:from>
    <xdr:ext cx="187734" cy="128016"/>
    <xdr:pic>
      <xdr:nvPicPr>
        <xdr:cNvPr id="237" name="Picture 248">
          <a:extLst>
            <a:ext uri="{FF2B5EF4-FFF2-40B4-BE49-F238E27FC236}">
              <a16:creationId xmlns:a16="http://schemas.microsoft.com/office/drawing/2014/main" id="{00000000-0008-0000-0000-0000ED000000}"/>
            </a:ext>
          </a:extLst>
        </xdr:cNvPr>
        <xdr:cNvPicPr>
          <a:picLocks noChangeAspect="1" noChangeArrowheads="1"/>
        </xdr:cNvPicPr>
      </xdr:nvPicPr>
      <xdr:blipFill>
        <a:blip xmlns:r="http://schemas.openxmlformats.org/officeDocument/2006/relationships" r:embed="rId130">
          <a:extLst>
            <a:ext uri="{28A0092B-C50C-407E-A947-70E740481C1C}">
              <a14:useLocalDpi xmlns:a14="http://schemas.microsoft.com/office/drawing/2010/main" val="0"/>
            </a:ext>
          </a:extLst>
        </a:blip>
        <a:srcRect/>
        <a:stretch>
          <a:fillRect/>
        </a:stretch>
      </xdr:blipFill>
      <xdr:spPr bwMode="auto">
        <a:xfrm>
          <a:off x="57150" y="15716250"/>
          <a:ext cx="187734" cy="128016"/>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1">
              <a:solidFill>
                <a:srgbClr val="000000"/>
              </a:solidFill>
              <a:miter lim="800000"/>
              <a:headEnd/>
              <a:tailEnd/>
            </a14:hiddenLine>
          </a:ext>
        </a:extLst>
      </xdr:spPr>
    </xdr:pic>
    <xdr:clientData/>
  </xdr:oneCellAnchor>
  <xdr:oneCellAnchor>
    <xdr:from>
      <xdr:col>0</xdr:col>
      <xdr:colOff>57150</xdr:colOff>
      <xdr:row>191</xdr:row>
      <xdr:rowOff>9525</xdr:rowOff>
    </xdr:from>
    <xdr:ext cx="187734" cy="128016"/>
    <xdr:pic>
      <xdr:nvPicPr>
        <xdr:cNvPr id="238" name="Picture 249">
          <a:extLst>
            <a:ext uri="{FF2B5EF4-FFF2-40B4-BE49-F238E27FC236}">
              <a16:creationId xmlns:a16="http://schemas.microsoft.com/office/drawing/2014/main" id="{00000000-0008-0000-0000-0000EE000000}"/>
            </a:ext>
          </a:extLst>
        </xdr:cNvPr>
        <xdr:cNvPicPr>
          <a:picLocks noChangeAspect="1" noChangeArrowheads="1"/>
        </xdr:cNvPicPr>
      </xdr:nvPicPr>
      <xdr:blipFill>
        <a:blip xmlns:r="http://schemas.openxmlformats.org/officeDocument/2006/relationships" r:embed="rId234">
          <a:extLst>
            <a:ext uri="{28A0092B-C50C-407E-A947-70E740481C1C}">
              <a14:useLocalDpi xmlns:a14="http://schemas.microsoft.com/office/drawing/2010/main" val="0"/>
            </a:ext>
          </a:extLst>
        </a:blip>
        <a:srcRect/>
        <a:stretch>
          <a:fillRect/>
        </a:stretch>
      </xdr:blipFill>
      <xdr:spPr bwMode="auto">
        <a:xfrm>
          <a:off x="57150" y="30937200"/>
          <a:ext cx="187734" cy="128016"/>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1">
              <a:solidFill>
                <a:srgbClr val="000000"/>
              </a:solidFill>
              <a:miter lim="800000"/>
              <a:headEnd/>
              <a:tailEnd/>
            </a14:hiddenLine>
          </a:ext>
        </a:extLst>
      </xdr:spPr>
    </xdr:pic>
    <xdr:clientData/>
  </xdr:oneCellAnchor>
  <xdr:oneCellAnchor>
    <xdr:from>
      <xdr:col>0</xdr:col>
      <xdr:colOff>47625</xdr:colOff>
      <xdr:row>194</xdr:row>
      <xdr:rowOff>9525</xdr:rowOff>
    </xdr:from>
    <xdr:ext cx="219075" cy="142875"/>
    <xdr:pic>
      <xdr:nvPicPr>
        <xdr:cNvPr id="239" name="Picture 250">
          <a:extLst>
            <a:ext uri="{FF2B5EF4-FFF2-40B4-BE49-F238E27FC236}">
              <a16:creationId xmlns:a16="http://schemas.microsoft.com/office/drawing/2014/main" id="{00000000-0008-0000-0000-0000EF000000}"/>
            </a:ext>
          </a:extLst>
        </xdr:cNvPr>
        <xdr:cNvPicPr>
          <a:picLocks noChangeAspect="1" noChangeArrowheads="1"/>
        </xdr:cNvPicPr>
      </xdr:nvPicPr>
      <xdr:blipFill>
        <a:blip xmlns:r="http://schemas.openxmlformats.org/officeDocument/2006/relationships" r:embed="rId235">
          <a:extLst>
            <a:ext uri="{28A0092B-C50C-407E-A947-70E740481C1C}">
              <a14:useLocalDpi xmlns:a14="http://schemas.microsoft.com/office/drawing/2010/main" val="0"/>
            </a:ext>
          </a:extLst>
        </a:blip>
        <a:srcRect/>
        <a:stretch>
          <a:fillRect/>
        </a:stretch>
      </xdr:blipFill>
      <xdr:spPr bwMode="auto">
        <a:xfrm>
          <a:off x="47625" y="31422975"/>
          <a:ext cx="219075" cy="142875"/>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1">
              <a:solidFill>
                <a:srgbClr val="000000"/>
              </a:solidFill>
              <a:miter lim="800000"/>
              <a:headEnd/>
              <a:tailEnd/>
            </a14:hiddenLine>
          </a:ext>
        </a:extLst>
      </xdr:spPr>
    </xdr:pic>
    <xdr:clientData/>
  </xdr:oneCellAnchor>
  <xdr:oneCellAnchor>
    <xdr:from>
      <xdr:col>0</xdr:col>
      <xdr:colOff>47625</xdr:colOff>
      <xdr:row>52</xdr:row>
      <xdr:rowOff>19051</xdr:rowOff>
    </xdr:from>
    <xdr:ext cx="219075" cy="130001"/>
    <xdr:pic>
      <xdr:nvPicPr>
        <xdr:cNvPr id="240" name="Picture 251">
          <a:extLst>
            <a:ext uri="{FF2B5EF4-FFF2-40B4-BE49-F238E27FC236}">
              <a16:creationId xmlns:a16="http://schemas.microsoft.com/office/drawing/2014/main" id="{00000000-0008-0000-0000-0000F0000000}"/>
            </a:ext>
          </a:extLst>
        </xdr:cNvPr>
        <xdr:cNvPicPr>
          <a:picLocks noChangeAspect="1" noChangeArrowheads="1"/>
        </xdr:cNvPicPr>
      </xdr:nvPicPr>
      <xdr:blipFill>
        <a:blip xmlns:r="http://schemas.openxmlformats.org/officeDocument/2006/relationships" r:embed="rId236">
          <a:extLst>
            <a:ext uri="{28A0092B-C50C-407E-A947-70E740481C1C}">
              <a14:useLocalDpi xmlns:a14="http://schemas.microsoft.com/office/drawing/2010/main" val="0"/>
            </a:ext>
          </a:extLst>
        </a:blip>
        <a:srcRect/>
        <a:stretch>
          <a:fillRect/>
        </a:stretch>
      </xdr:blipFill>
      <xdr:spPr bwMode="auto">
        <a:xfrm>
          <a:off x="47625" y="8439151"/>
          <a:ext cx="219075" cy="130001"/>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1">
              <a:solidFill>
                <a:srgbClr val="000000"/>
              </a:solidFill>
              <a:miter lim="800000"/>
              <a:headEnd/>
              <a:tailEnd/>
            </a14:hiddenLine>
          </a:ext>
        </a:extLst>
      </xdr:spPr>
    </xdr:pic>
    <xdr:clientData/>
  </xdr:oneCellAnchor>
  <xdr:oneCellAnchor>
    <xdr:from>
      <xdr:col>0</xdr:col>
      <xdr:colOff>57150</xdr:colOff>
      <xdr:row>146</xdr:row>
      <xdr:rowOff>28575</xdr:rowOff>
    </xdr:from>
    <xdr:ext cx="209524" cy="104775"/>
    <xdr:pic>
      <xdr:nvPicPr>
        <xdr:cNvPr id="241" name="Picture 252">
          <a:extLst>
            <a:ext uri="{FF2B5EF4-FFF2-40B4-BE49-F238E27FC236}">
              <a16:creationId xmlns:a16="http://schemas.microsoft.com/office/drawing/2014/main" id="{00000000-0008-0000-0000-0000F1000000}"/>
            </a:ext>
          </a:extLst>
        </xdr:cNvPr>
        <xdr:cNvPicPr>
          <a:picLocks noChangeAspect="1" noChangeArrowheads="1"/>
        </xdr:cNvPicPr>
      </xdr:nvPicPr>
      <xdr:blipFill>
        <a:blip xmlns:r="http://schemas.openxmlformats.org/officeDocument/2006/relationships" r:embed="rId237">
          <a:extLst>
            <a:ext uri="{28A0092B-C50C-407E-A947-70E740481C1C}">
              <a14:useLocalDpi xmlns:a14="http://schemas.microsoft.com/office/drawing/2010/main" val="0"/>
            </a:ext>
          </a:extLst>
        </a:blip>
        <a:srcRect/>
        <a:stretch>
          <a:fillRect/>
        </a:stretch>
      </xdr:blipFill>
      <xdr:spPr bwMode="auto">
        <a:xfrm>
          <a:off x="57150" y="23669625"/>
          <a:ext cx="209524" cy="104775"/>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1">
              <a:solidFill>
                <a:srgbClr val="000000"/>
              </a:solidFill>
              <a:miter lim="800000"/>
              <a:headEnd/>
              <a:tailEnd/>
            </a14:hiddenLine>
          </a:ext>
        </a:extLst>
      </xdr:spPr>
    </xdr:pic>
    <xdr:clientData/>
  </xdr:oneCellAnchor>
  <xdr:oneCellAnchor>
    <xdr:from>
      <xdr:col>0</xdr:col>
      <xdr:colOff>57150</xdr:colOff>
      <xdr:row>101</xdr:row>
      <xdr:rowOff>28575</xdr:rowOff>
    </xdr:from>
    <xdr:ext cx="209524" cy="104775"/>
    <xdr:pic>
      <xdr:nvPicPr>
        <xdr:cNvPr id="242" name="Picture 253">
          <a:extLst>
            <a:ext uri="{FF2B5EF4-FFF2-40B4-BE49-F238E27FC236}">
              <a16:creationId xmlns:a16="http://schemas.microsoft.com/office/drawing/2014/main" id="{00000000-0008-0000-0000-0000F2000000}"/>
            </a:ext>
          </a:extLst>
        </xdr:cNvPr>
        <xdr:cNvPicPr>
          <a:picLocks noChangeAspect="1" noChangeArrowheads="1"/>
        </xdr:cNvPicPr>
      </xdr:nvPicPr>
      <xdr:blipFill>
        <a:blip xmlns:r="http://schemas.openxmlformats.org/officeDocument/2006/relationships" r:embed="rId238">
          <a:extLst>
            <a:ext uri="{28A0092B-C50C-407E-A947-70E740481C1C}">
              <a14:useLocalDpi xmlns:a14="http://schemas.microsoft.com/office/drawing/2010/main" val="0"/>
            </a:ext>
          </a:extLst>
        </a:blip>
        <a:srcRect/>
        <a:stretch>
          <a:fillRect/>
        </a:stretch>
      </xdr:blipFill>
      <xdr:spPr bwMode="auto">
        <a:xfrm>
          <a:off x="57150" y="16383000"/>
          <a:ext cx="209524" cy="104775"/>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1">
              <a:solidFill>
                <a:srgbClr val="000000"/>
              </a:solidFill>
              <a:miter lim="800000"/>
              <a:headEnd/>
              <a:tailEnd/>
            </a14:hiddenLine>
          </a:ext>
        </a:extLst>
      </xdr:spPr>
    </xdr:pic>
    <xdr:clientData/>
  </xdr:oneCellAnchor>
  <xdr:oneCellAnchor>
    <xdr:from>
      <xdr:col>0</xdr:col>
      <xdr:colOff>47627</xdr:colOff>
      <xdr:row>110</xdr:row>
      <xdr:rowOff>21430</xdr:rowOff>
    </xdr:from>
    <xdr:ext cx="187733" cy="128016"/>
    <xdr:pic>
      <xdr:nvPicPr>
        <xdr:cNvPr id="243" name="Picture 265">
          <a:extLst>
            <a:ext uri="{FF2B5EF4-FFF2-40B4-BE49-F238E27FC236}">
              <a16:creationId xmlns:a16="http://schemas.microsoft.com/office/drawing/2014/main" id="{00000000-0008-0000-0000-0000F3000000}"/>
            </a:ext>
          </a:extLst>
        </xdr:cNvPr>
        <xdr:cNvPicPr>
          <a:picLocks noChangeAspect="1" noChangeArrowheads="1"/>
        </xdr:cNvPicPr>
      </xdr:nvPicPr>
      <xdr:blipFill>
        <a:blip xmlns:r="http://schemas.openxmlformats.org/officeDocument/2006/relationships" r:embed="rId239">
          <a:extLst>
            <a:ext uri="{28A0092B-C50C-407E-A947-70E740481C1C}">
              <a14:useLocalDpi xmlns:a14="http://schemas.microsoft.com/office/drawing/2010/main" val="0"/>
            </a:ext>
          </a:extLst>
        </a:blip>
        <a:srcRect/>
        <a:stretch>
          <a:fillRect/>
        </a:stretch>
      </xdr:blipFill>
      <xdr:spPr bwMode="auto">
        <a:xfrm>
          <a:off x="47627" y="17833180"/>
          <a:ext cx="187733" cy="128016"/>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1">
              <a:solidFill>
                <a:srgbClr val="000000"/>
              </a:solidFill>
              <a:miter lim="800000"/>
              <a:headEnd/>
              <a:tailEnd/>
            </a14:hiddenLine>
          </a:ext>
        </a:extLst>
      </xdr:spPr>
    </xdr:pic>
    <xdr:clientData/>
  </xdr:oneCellAnchor>
  <xdr:oneCellAnchor>
    <xdr:from>
      <xdr:col>0</xdr:col>
      <xdr:colOff>42333</xdr:colOff>
      <xdr:row>61</xdr:row>
      <xdr:rowOff>10584</xdr:rowOff>
    </xdr:from>
    <xdr:ext cx="219075" cy="114300"/>
    <xdr:pic>
      <xdr:nvPicPr>
        <xdr:cNvPr id="244" name="Picture 243" descr="https://upload.wikimedia.org/wikipedia/commons/thumb/7/7a/Flag_of_South_Sudan.svg/23px-Flag_of_South_Sudan.svg.png">
          <a:extLst>
            <a:ext uri="{FF2B5EF4-FFF2-40B4-BE49-F238E27FC236}">
              <a16:creationId xmlns:a16="http://schemas.microsoft.com/office/drawing/2014/main" id="{00000000-0008-0000-0000-0000F4000000}"/>
            </a:ext>
          </a:extLst>
        </xdr:cNvPr>
        <xdr:cNvPicPr>
          <a:picLocks noChangeAspect="1" noChangeArrowheads="1"/>
        </xdr:cNvPicPr>
      </xdr:nvPicPr>
      <xdr:blipFill>
        <a:blip xmlns:r="http://schemas.openxmlformats.org/officeDocument/2006/relationships" r:embed="rId240">
          <a:extLst>
            <a:ext uri="{28A0092B-C50C-407E-A947-70E740481C1C}">
              <a14:useLocalDpi xmlns:a14="http://schemas.microsoft.com/office/drawing/2010/main" val="0"/>
            </a:ext>
          </a:extLst>
        </a:blip>
        <a:srcRect/>
        <a:stretch>
          <a:fillRect/>
        </a:stretch>
      </xdr:blipFill>
      <xdr:spPr bwMode="auto">
        <a:xfrm>
          <a:off x="42333" y="9888009"/>
          <a:ext cx="219075" cy="114300"/>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0</xdr:col>
      <xdr:colOff>53976</xdr:colOff>
      <xdr:row>184</xdr:row>
      <xdr:rowOff>21167</xdr:rowOff>
    </xdr:from>
    <xdr:ext cx="197168" cy="128588"/>
    <xdr:pic>
      <xdr:nvPicPr>
        <xdr:cNvPr id="245" name="Picture 244" descr="https://upload.wikimedia.org/wikipedia/commons/thumb/2/20/Flag_of_the_Netherlands.svg/23px-Flag_of_the_Netherlands.svg.png">
          <a:extLst>
            <a:ext uri="{FF2B5EF4-FFF2-40B4-BE49-F238E27FC236}">
              <a16:creationId xmlns:a16="http://schemas.microsoft.com/office/drawing/2014/main" id="{00000000-0008-0000-0000-0000F5000000}"/>
            </a:ext>
          </a:extLst>
        </xdr:cNvPr>
        <xdr:cNvPicPr>
          <a:picLocks noChangeAspect="1" noChangeArrowheads="1"/>
        </xdr:cNvPicPr>
      </xdr:nvPicPr>
      <xdr:blipFill>
        <a:blip xmlns:r="http://schemas.openxmlformats.org/officeDocument/2006/relationships" r:embed="rId241">
          <a:extLst>
            <a:ext uri="{28A0092B-C50C-407E-A947-70E740481C1C}">
              <a14:useLocalDpi xmlns:a14="http://schemas.microsoft.com/office/drawing/2010/main" val="0"/>
            </a:ext>
          </a:extLst>
        </a:blip>
        <a:srcRect/>
        <a:stretch>
          <a:fillRect/>
        </a:stretch>
      </xdr:blipFill>
      <xdr:spPr bwMode="auto">
        <a:xfrm>
          <a:off x="53976" y="29815367"/>
          <a:ext cx="197168" cy="128588"/>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0</xdr:col>
      <xdr:colOff>62445</xdr:colOff>
      <xdr:row>187</xdr:row>
      <xdr:rowOff>20110</xdr:rowOff>
    </xdr:from>
    <xdr:ext cx="188345" cy="128016"/>
    <xdr:pic>
      <xdr:nvPicPr>
        <xdr:cNvPr id="246" name="Picture 245" descr="https://upload.wikimedia.org/wikipedia/commons/thumb/b/b1/Flag_of_Cura%C3%A7ao.svg/40px-Flag_of_Cura%C3%A7ao.svg.png">
          <a:extLst>
            <a:ext uri="{FF2B5EF4-FFF2-40B4-BE49-F238E27FC236}">
              <a16:creationId xmlns:a16="http://schemas.microsoft.com/office/drawing/2014/main" id="{00000000-0008-0000-0000-0000F6000000}"/>
            </a:ext>
          </a:extLst>
        </xdr:cNvPr>
        <xdr:cNvPicPr>
          <a:picLocks noChangeAspect="1" noChangeArrowheads="1"/>
        </xdr:cNvPicPr>
      </xdr:nvPicPr>
      <xdr:blipFill>
        <a:blip xmlns:r="http://schemas.openxmlformats.org/officeDocument/2006/relationships" r:embed="rId242">
          <a:extLst>
            <a:ext uri="{28A0092B-C50C-407E-A947-70E740481C1C}">
              <a14:useLocalDpi xmlns:a14="http://schemas.microsoft.com/office/drawing/2010/main" val="0"/>
            </a:ext>
          </a:extLst>
        </a:blip>
        <a:srcRect/>
        <a:stretch>
          <a:fillRect/>
        </a:stretch>
      </xdr:blipFill>
      <xdr:spPr bwMode="auto">
        <a:xfrm>
          <a:off x="62445" y="30300085"/>
          <a:ext cx="188345" cy="128016"/>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0</xdr:col>
      <xdr:colOff>62454</xdr:colOff>
      <xdr:row>202</xdr:row>
      <xdr:rowOff>10584</xdr:rowOff>
    </xdr:from>
    <xdr:ext cx="192604" cy="128016"/>
    <xdr:pic>
      <xdr:nvPicPr>
        <xdr:cNvPr id="247" name="Picture 246" descr="https://upload.wikimedia.org/wikipedia/commons/thumb/d/d3/Flag_of_Sint_Maarten.svg/30px-Flag_of_Sint_Maarten.svg.png">
          <a:extLst>
            <a:ext uri="{FF2B5EF4-FFF2-40B4-BE49-F238E27FC236}">
              <a16:creationId xmlns:a16="http://schemas.microsoft.com/office/drawing/2014/main" id="{00000000-0008-0000-0000-0000F7000000}"/>
            </a:ext>
          </a:extLst>
        </xdr:cNvPr>
        <xdr:cNvPicPr>
          <a:picLocks noChangeAspect="1" noChangeArrowheads="1"/>
        </xdr:cNvPicPr>
      </xdr:nvPicPr>
      <xdr:blipFill>
        <a:blip xmlns:r="http://schemas.openxmlformats.org/officeDocument/2006/relationships" r:embed="rId243">
          <a:extLst>
            <a:ext uri="{28A0092B-C50C-407E-A947-70E740481C1C}">
              <a14:useLocalDpi xmlns:a14="http://schemas.microsoft.com/office/drawing/2010/main" val="0"/>
            </a:ext>
          </a:extLst>
        </a:blip>
        <a:srcRect/>
        <a:stretch>
          <a:fillRect/>
        </a:stretch>
      </xdr:blipFill>
      <xdr:spPr bwMode="auto">
        <a:xfrm>
          <a:off x="62454" y="32719434"/>
          <a:ext cx="192604" cy="128016"/>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0</xdr:col>
      <xdr:colOff>57150</xdr:colOff>
      <xdr:row>217</xdr:row>
      <xdr:rowOff>19050</xdr:rowOff>
    </xdr:from>
    <xdr:ext cx="187734" cy="128016"/>
    <xdr:pic>
      <xdr:nvPicPr>
        <xdr:cNvPr id="248" name="Picture 247">
          <a:extLst>
            <a:ext uri="{FF2B5EF4-FFF2-40B4-BE49-F238E27FC236}">
              <a16:creationId xmlns:a16="http://schemas.microsoft.com/office/drawing/2014/main" id="{00000000-0008-0000-0000-0000F8000000}"/>
            </a:ext>
          </a:extLst>
        </xdr:cNvPr>
        <xdr:cNvPicPr>
          <a:picLocks noChangeAspect="1" noChangeArrowheads="1"/>
        </xdr:cNvPicPr>
      </xdr:nvPicPr>
      <xdr:blipFill>
        <a:blip xmlns:r="http://schemas.openxmlformats.org/officeDocument/2006/relationships" r:embed="rId192">
          <a:extLst>
            <a:ext uri="{28A0092B-C50C-407E-A947-70E740481C1C}">
              <a14:useLocalDpi xmlns:a14="http://schemas.microsoft.com/office/drawing/2010/main" val="0"/>
            </a:ext>
          </a:extLst>
        </a:blip>
        <a:srcRect/>
        <a:stretch>
          <a:fillRect/>
        </a:stretch>
      </xdr:blipFill>
      <xdr:spPr bwMode="auto">
        <a:xfrm>
          <a:off x="57150" y="35156775"/>
          <a:ext cx="187734" cy="128016"/>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1">
              <a:solidFill>
                <a:srgbClr val="000000"/>
              </a:solidFill>
              <a:miter lim="800000"/>
              <a:headEnd/>
              <a:tailEnd/>
            </a14:hiddenLine>
          </a:ext>
        </a:extLst>
      </xdr:spPr>
    </xdr:pic>
    <xdr:clientData/>
  </xdr:oneCellAnchor>
  <xdr:oneCellAnchor>
    <xdr:from>
      <xdr:col>0</xdr:col>
      <xdr:colOff>57150</xdr:colOff>
      <xdr:row>243</xdr:row>
      <xdr:rowOff>28575</xdr:rowOff>
    </xdr:from>
    <xdr:ext cx="187734" cy="128016"/>
    <xdr:pic>
      <xdr:nvPicPr>
        <xdr:cNvPr id="249" name="Picture 248">
          <a:extLst>
            <a:ext uri="{FF2B5EF4-FFF2-40B4-BE49-F238E27FC236}">
              <a16:creationId xmlns:a16="http://schemas.microsoft.com/office/drawing/2014/main" id="{00000000-0008-0000-0000-0000F9000000}"/>
            </a:ext>
          </a:extLst>
        </xdr:cNvPr>
        <xdr:cNvPicPr>
          <a:picLocks noChangeAspect="1" noChangeArrowheads="1"/>
        </xdr:cNvPicPr>
      </xdr:nvPicPr>
      <xdr:blipFill>
        <a:blip xmlns:r="http://schemas.openxmlformats.org/officeDocument/2006/relationships" r:embed="rId192">
          <a:extLst>
            <a:ext uri="{28A0092B-C50C-407E-A947-70E740481C1C}">
              <a14:useLocalDpi xmlns:a14="http://schemas.microsoft.com/office/drawing/2010/main" val="0"/>
            </a:ext>
          </a:extLst>
        </a:blip>
        <a:srcRect/>
        <a:stretch>
          <a:fillRect/>
        </a:stretch>
      </xdr:blipFill>
      <xdr:spPr bwMode="auto">
        <a:xfrm>
          <a:off x="57150" y="39376350"/>
          <a:ext cx="187734" cy="128016"/>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1">
              <a:solidFill>
                <a:srgbClr val="000000"/>
              </a:solidFill>
              <a:miter lim="800000"/>
              <a:headEnd/>
              <a:tailEnd/>
            </a14:hiddenLine>
          </a:ext>
        </a:extLst>
      </xdr:spPr>
    </xdr:pic>
    <xdr:clientData/>
  </xdr:oneCellAnchor>
  <xdr:oneCellAnchor>
    <xdr:from>
      <xdr:col>0</xdr:col>
      <xdr:colOff>57151</xdr:colOff>
      <xdr:row>109</xdr:row>
      <xdr:rowOff>28575</xdr:rowOff>
    </xdr:from>
    <xdr:ext cx="217714" cy="109728"/>
    <xdr:pic>
      <xdr:nvPicPr>
        <xdr:cNvPr id="251" name="Picture 250" descr="https://upload.wikimedia.org/wikipedia/commons/thumb/2/27/Flag_of_Abkhazia.svg/125px-Flag_of_Abkhazia.svg.png">
          <a:extLst>
            <a:ext uri="{FF2B5EF4-FFF2-40B4-BE49-F238E27FC236}">
              <a16:creationId xmlns:a16="http://schemas.microsoft.com/office/drawing/2014/main" id="{00000000-0008-0000-0000-0000FB000000}"/>
            </a:ext>
          </a:extLst>
        </xdr:cNvPr>
        <xdr:cNvPicPr>
          <a:picLocks noChangeAspect="1" noChangeArrowheads="1"/>
        </xdr:cNvPicPr>
      </xdr:nvPicPr>
      <xdr:blipFill>
        <a:blip xmlns:r="http://schemas.openxmlformats.org/officeDocument/2006/relationships" r:embed="rId244" cstate="print">
          <a:extLst>
            <a:ext uri="{28A0092B-C50C-407E-A947-70E740481C1C}">
              <a14:useLocalDpi xmlns:a14="http://schemas.microsoft.com/office/drawing/2010/main" val="0"/>
            </a:ext>
          </a:extLst>
        </a:blip>
        <a:srcRect/>
        <a:stretch>
          <a:fillRect/>
        </a:stretch>
      </xdr:blipFill>
      <xdr:spPr bwMode="auto">
        <a:xfrm>
          <a:off x="57151" y="17678400"/>
          <a:ext cx="217714" cy="109728"/>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0</xdr:col>
      <xdr:colOff>57150</xdr:colOff>
      <xdr:row>219</xdr:row>
      <xdr:rowOff>19050</xdr:rowOff>
    </xdr:from>
    <xdr:ext cx="209524" cy="123810"/>
    <xdr:pic>
      <xdr:nvPicPr>
        <xdr:cNvPr id="252" name="Picture 251">
          <a:extLst>
            <a:ext uri="{FF2B5EF4-FFF2-40B4-BE49-F238E27FC236}">
              <a16:creationId xmlns:a16="http://schemas.microsoft.com/office/drawing/2014/main" id="{00000000-0008-0000-0000-0000FC000000}"/>
            </a:ext>
          </a:extLst>
        </xdr:cNvPr>
        <xdr:cNvPicPr>
          <a:picLocks noChangeAspect="1" noChangeArrowheads="1"/>
        </xdr:cNvPicPr>
      </xdr:nvPicPr>
      <xdr:blipFill>
        <a:blip xmlns:r="http://schemas.openxmlformats.org/officeDocument/2006/relationships" r:embed="rId245">
          <a:extLst>
            <a:ext uri="{28A0092B-C50C-407E-A947-70E740481C1C}">
              <a14:useLocalDpi xmlns:a14="http://schemas.microsoft.com/office/drawing/2010/main" val="0"/>
            </a:ext>
          </a:extLst>
        </a:blip>
        <a:srcRect/>
        <a:stretch>
          <a:fillRect/>
        </a:stretch>
      </xdr:blipFill>
      <xdr:spPr bwMode="auto">
        <a:xfrm>
          <a:off x="57150" y="35480625"/>
          <a:ext cx="209524" cy="12381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1">
              <a:solidFill>
                <a:srgbClr val="000000"/>
              </a:solidFill>
              <a:miter lim="800000"/>
              <a:headEnd/>
              <a:tailEnd/>
            </a14:hiddenLine>
          </a:ext>
        </a:extLst>
      </xdr:spPr>
    </xdr:pic>
    <xdr:clientData/>
  </xdr:oneCellAnchor>
  <xdr:oneCellAnchor>
    <xdr:from>
      <xdr:col>0</xdr:col>
      <xdr:colOff>57150</xdr:colOff>
      <xdr:row>248</xdr:row>
      <xdr:rowOff>9525</xdr:rowOff>
    </xdr:from>
    <xdr:ext cx="187734" cy="128016"/>
    <xdr:pic>
      <xdr:nvPicPr>
        <xdr:cNvPr id="253" name="Picture 252">
          <a:extLst>
            <a:ext uri="{FF2B5EF4-FFF2-40B4-BE49-F238E27FC236}">
              <a16:creationId xmlns:a16="http://schemas.microsoft.com/office/drawing/2014/main" id="{00000000-0008-0000-0000-0000FD000000}"/>
            </a:ext>
          </a:extLst>
        </xdr:cNvPr>
        <xdr:cNvPicPr>
          <a:picLocks noChangeAspect="1" noChangeArrowheads="1"/>
        </xdr:cNvPicPr>
      </xdr:nvPicPr>
      <xdr:blipFill>
        <a:blip xmlns:r="http://schemas.openxmlformats.org/officeDocument/2006/relationships" r:embed="rId246">
          <a:extLst>
            <a:ext uri="{28A0092B-C50C-407E-A947-70E740481C1C}">
              <a14:useLocalDpi xmlns:a14="http://schemas.microsoft.com/office/drawing/2010/main" val="0"/>
            </a:ext>
          </a:extLst>
        </a:blip>
        <a:srcRect/>
        <a:stretch>
          <a:fillRect/>
        </a:stretch>
      </xdr:blipFill>
      <xdr:spPr bwMode="auto">
        <a:xfrm>
          <a:off x="57150" y="40166925"/>
          <a:ext cx="187734" cy="128016"/>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1">
              <a:solidFill>
                <a:srgbClr val="000000"/>
              </a:solidFill>
              <a:miter lim="800000"/>
              <a:headEnd/>
              <a:tailEnd/>
            </a14:hiddenLine>
          </a:ext>
        </a:extLst>
      </xdr:spPr>
    </xdr:pic>
    <xdr:clientData/>
  </xdr:oneCellAnchor>
  <xdr:twoCellAnchor editAs="oneCell">
    <xdr:from>
      <xdr:col>0</xdr:col>
      <xdr:colOff>206376</xdr:colOff>
      <xdr:row>0</xdr:row>
      <xdr:rowOff>95250</xdr:rowOff>
    </xdr:from>
    <xdr:to>
      <xdr:col>1</xdr:col>
      <xdr:colOff>2794000</xdr:colOff>
      <xdr:row>4</xdr:row>
      <xdr:rowOff>63500</xdr:rowOff>
    </xdr:to>
    <xdr:pic>
      <xdr:nvPicPr>
        <xdr:cNvPr id="254" name="Afbeelding 253">
          <a:extLst>
            <a:ext uri="{FF2B5EF4-FFF2-40B4-BE49-F238E27FC236}">
              <a16:creationId xmlns:a16="http://schemas.microsoft.com/office/drawing/2014/main" id="{00000000-0008-0000-0000-0000FE000000}"/>
            </a:ext>
          </a:extLst>
        </xdr:cNvPr>
        <xdr:cNvPicPr>
          <a:picLocks noChangeAspect="1"/>
        </xdr:cNvPicPr>
      </xdr:nvPicPr>
      <xdr:blipFill>
        <a:blip xmlns:r="http://schemas.openxmlformats.org/officeDocument/2006/relationships" r:embed="rId247"/>
        <a:stretch>
          <a:fillRect/>
        </a:stretch>
      </xdr:blipFill>
      <xdr:spPr>
        <a:xfrm>
          <a:off x="206376" y="95250"/>
          <a:ext cx="2936874" cy="60325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307"/>
  <sheetViews>
    <sheetView tabSelected="1" zoomScale="80" zoomScaleNormal="80" zoomScalePageLayoutView="80" workbookViewId="0">
      <pane xSplit="5" ySplit="13" topLeftCell="F14" activePane="bottomRight" state="frozen"/>
      <selection pane="topRight" activeCell="G1" sqref="G1"/>
      <selection pane="bottomLeft" activeCell="A14" sqref="A14"/>
      <selection pane="bottomRight" activeCell="D8" sqref="D8"/>
    </sheetView>
  </sheetViews>
  <sheetFormatPr defaultColWidth="11.42578125" defaultRowHeight="12.75" x14ac:dyDescent="0.2"/>
  <cols>
    <col min="1" max="1" width="4.7109375" style="7" customWidth="1"/>
    <col min="2" max="2" width="42.28515625" style="6" customWidth="1"/>
    <col min="3" max="3" width="15.28515625" style="5" customWidth="1"/>
    <col min="4" max="4" width="24" style="4" customWidth="1"/>
    <col min="5" max="5" width="10" style="3" customWidth="1"/>
    <col min="6" max="12" width="9.7109375" style="2" customWidth="1"/>
    <col min="13" max="13" width="11.42578125" style="1"/>
    <col min="14" max="14" width="17.42578125" style="1" bestFit="1" customWidth="1"/>
    <col min="15" max="16384" width="11.42578125" style="1"/>
  </cols>
  <sheetData>
    <row r="1" spans="1:34" ht="12.75" customHeight="1" x14ac:dyDescent="0.2">
      <c r="A1" s="84"/>
      <c r="B1" s="84"/>
      <c r="E1" s="85" t="s">
        <v>544</v>
      </c>
      <c r="F1" s="82" t="s">
        <v>543</v>
      </c>
      <c r="G1" s="82" t="s">
        <v>542</v>
      </c>
      <c r="H1" s="82" t="s">
        <v>541</v>
      </c>
      <c r="I1" s="82" t="s">
        <v>540</v>
      </c>
      <c r="J1" s="82" t="s">
        <v>539</v>
      </c>
      <c r="K1" s="82" t="s">
        <v>538</v>
      </c>
      <c r="L1" s="82" t="s">
        <v>537</v>
      </c>
      <c r="N1" s="68"/>
      <c r="O1" s="68"/>
      <c r="P1" s="68"/>
      <c r="Q1" s="68"/>
      <c r="R1" s="68"/>
      <c r="S1" s="68"/>
      <c r="Y1" s="36"/>
      <c r="Z1" s="36"/>
      <c r="AA1" s="36"/>
      <c r="AB1" s="36"/>
      <c r="AC1" s="36"/>
      <c r="AD1" s="36"/>
      <c r="AE1" s="36"/>
      <c r="AF1" s="36"/>
      <c r="AG1" s="36"/>
      <c r="AH1" s="36"/>
    </row>
    <row r="2" spans="1:34" ht="12.75" customHeight="1" x14ac:dyDescent="0.2">
      <c r="A2" s="84"/>
      <c r="B2" s="84"/>
      <c r="E2" s="86"/>
      <c r="F2" s="83"/>
      <c r="G2" s="83"/>
      <c r="H2" s="83"/>
      <c r="I2" s="83"/>
      <c r="J2" s="83"/>
      <c r="K2" s="83"/>
      <c r="L2" s="83"/>
      <c r="N2" s="59"/>
      <c r="O2" s="60"/>
      <c r="P2" s="61"/>
      <c r="Q2" s="59"/>
      <c r="R2" s="60"/>
      <c r="S2" s="68"/>
      <c r="Y2" s="36"/>
      <c r="Z2" s="58"/>
      <c r="AA2" s="57"/>
      <c r="AB2" s="56"/>
      <c r="AC2" s="36"/>
      <c r="AD2" s="58"/>
      <c r="AE2" s="57"/>
      <c r="AF2" s="56"/>
      <c r="AG2" s="36"/>
      <c r="AH2" s="36"/>
    </row>
    <row r="3" spans="1:34" ht="12.75" customHeight="1" x14ac:dyDescent="0.2">
      <c r="A3" s="84"/>
      <c r="B3" s="84"/>
      <c r="E3" s="86"/>
      <c r="F3" s="83"/>
      <c r="G3" s="83"/>
      <c r="H3" s="83"/>
      <c r="I3" s="83"/>
      <c r="J3" s="83"/>
      <c r="K3" s="83"/>
      <c r="L3" s="83"/>
      <c r="N3" s="62"/>
      <c r="O3" s="63"/>
      <c r="P3" s="64"/>
      <c r="Q3" s="62"/>
      <c r="R3" s="63"/>
      <c r="S3" s="68"/>
      <c r="Y3" s="36"/>
      <c r="Z3" s="50"/>
      <c r="AA3" s="49"/>
      <c r="AB3" s="48"/>
      <c r="AC3" s="36"/>
      <c r="AD3" s="50"/>
      <c r="AE3" s="49"/>
      <c r="AF3" s="48"/>
      <c r="AG3" s="36"/>
      <c r="AH3" s="36"/>
    </row>
    <row r="4" spans="1:34" ht="12.75" customHeight="1" x14ac:dyDescent="0.2">
      <c r="A4" s="84"/>
      <c r="B4" s="84"/>
      <c r="C4" s="55" t="s">
        <v>536</v>
      </c>
      <c r="D4" s="34"/>
      <c r="E4" s="86"/>
      <c r="F4" s="83"/>
      <c r="G4" s="83"/>
      <c r="H4" s="83"/>
      <c r="I4" s="83"/>
      <c r="J4" s="83"/>
      <c r="K4" s="83"/>
      <c r="L4" s="83"/>
      <c r="N4" s="62"/>
      <c r="O4" s="63"/>
      <c r="P4" s="64"/>
      <c r="Q4" s="62"/>
      <c r="R4" s="63"/>
      <c r="S4" s="68"/>
      <c r="Y4" s="36"/>
      <c r="Z4" s="50"/>
      <c r="AA4" s="49"/>
      <c r="AB4" s="48"/>
      <c r="AC4" s="36"/>
      <c r="AD4" s="50"/>
      <c r="AE4" s="49"/>
      <c r="AF4" s="48"/>
      <c r="AG4" s="36"/>
      <c r="AH4" s="36"/>
    </row>
    <row r="5" spans="1:34" ht="12.75" customHeight="1" x14ac:dyDescent="0.2">
      <c r="A5" s="84"/>
      <c r="B5" s="84"/>
      <c r="C5" s="55" t="s">
        <v>545</v>
      </c>
      <c r="D5" s="54"/>
      <c r="E5" s="86"/>
      <c r="F5" s="83"/>
      <c r="G5" s="83"/>
      <c r="H5" s="83"/>
      <c r="I5" s="83"/>
      <c r="J5" s="83"/>
      <c r="K5" s="83"/>
      <c r="L5" s="83"/>
      <c r="N5" s="62"/>
      <c r="O5" s="63"/>
      <c r="P5" s="64"/>
      <c r="Q5" s="62"/>
      <c r="R5" s="63"/>
      <c r="S5" s="68"/>
      <c r="Y5" s="36"/>
      <c r="Z5" s="50"/>
      <c r="AA5" s="49"/>
      <c r="AB5" s="48"/>
      <c r="AC5" s="36"/>
      <c r="AD5" s="50"/>
      <c r="AE5" s="49"/>
      <c r="AF5" s="48"/>
      <c r="AG5" s="36"/>
      <c r="AH5" s="36"/>
    </row>
    <row r="6" spans="1:34" ht="12.75" customHeight="1" x14ac:dyDescent="0.2">
      <c r="B6" s="7"/>
      <c r="E6" s="86"/>
      <c r="F6" s="83"/>
      <c r="G6" s="83"/>
      <c r="H6" s="83"/>
      <c r="I6" s="83"/>
      <c r="J6" s="83"/>
      <c r="K6" s="83"/>
      <c r="L6" s="83"/>
      <c r="N6" s="62"/>
      <c r="O6" s="63"/>
      <c r="P6" s="64"/>
      <c r="Q6" s="62"/>
      <c r="R6" s="63"/>
      <c r="S6" s="68"/>
      <c r="Y6" s="36"/>
      <c r="Z6" s="50"/>
      <c r="AA6" s="49"/>
      <c r="AB6" s="48"/>
      <c r="AC6" s="36"/>
      <c r="AD6" s="50"/>
      <c r="AE6" s="49"/>
      <c r="AF6" s="48"/>
      <c r="AG6" s="36"/>
      <c r="AH6" s="36"/>
    </row>
    <row r="7" spans="1:34" ht="12.75" customHeight="1" x14ac:dyDescent="0.2">
      <c r="A7" s="21"/>
      <c r="B7" s="80" t="s">
        <v>535</v>
      </c>
      <c r="C7" s="81" t="s">
        <v>534</v>
      </c>
      <c r="D7" s="81" t="s">
        <v>533</v>
      </c>
      <c r="E7" s="86"/>
      <c r="F7" s="83"/>
      <c r="G7" s="83"/>
      <c r="H7" s="83"/>
      <c r="I7" s="83"/>
      <c r="J7" s="83"/>
      <c r="K7" s="83"/>
      <c r="L7" s="83"/>
      <c r="N7" s="62"/>
      <c r="O7" s="63"/>
      <c r="P7" s="64"/>
      <c r="Q7" s="62"/>
      <c r="R7" s="63"/>
      <c r="S7" s="68"/>
      <c r="Y7" s="36"/>
      <c r="Z7" s="50"/>
      <c r="AA7" s="49"/>
      <c r="AB7" s="48"/>
      <c r="AC7" s="36"/>
      <c r="AD7" s="50"/>
      <c r="AE7" s="49"/>
      <c r="AF7" s="48"/>
      <c r="AG7" s="36"/>
      <c r="AH7" s="36"/>
    </row>
    <row r="8" spans="1:34" x14ac:dyDescent="0.2">
      <c r="B8" s="18"/>
      <c r="C8" s="46"/>
      <c r="D8" s="45"/>
      <c r="F8" s="53"/>
      <c r="G8" s="53"/>
      <c r="H8" s="52"/>
      <c r="I8" s="52"/>
      <c r="J8" s="52"/>
      <c r="K8" s="53"/>
      <c r="L8" s="52"/>
      <c r="N8" s="62"/>
      <c r="O8" s="63"/>
      <c r="P8" s="64"/>
      <c r="Q8" s="62"/>
      <c r="R8" s="63"/>
      <c r="S8" s="68"/>
      <c r="Y8" s="36"/>
      <c r="Z8" s="50"/>
      <c r="AA8" s="49"/>
      <c r="AB8" s="48"/>
      <c r="AC8" s="36"/>
      <c r="AD8" s="50"/>
      <c r="AE8" s="49"/>
      <c r="AF8" s="48"/>
      <c r="AG8" s="36"/>
      <c r="AH8" s="36"/>
    </row>
    <row r="9" spans="1:34" x14ac:dyDescent="0.2">
      <c r="B9" s="51"/>
      <c r="C9" s="46"/>
      <c r="D9" s="45"/>
      <c r="E9" s="44"/>
      <c r="N9" s="62"/>
      <c r="O9" s="63"/>
      <c r="P9" s="64"/>
      <c r="Q9" s="62"/>
      <c r="R9" s="63"/>
      <c r="S9" s="68"/>
      <c r="Y9" s="36"/>
      <c r="Z9" s="50"/>
      <c r="AA9" s="49"/>
      <c r="AB9" s="48"/>
      <c r="AC9" s="36"/>
      <c r="AD9" s="50"/>
      <c r="AE9" s="49"/>
      <c r="AF9" s="48"/>
      <c r="AG9" s="36"/>
      <c r="AH9" s="36"/>
    </row>
    <row r="10" spans="1:34" x14ac:dyDescent="0.2">
      <c r="B10" s="47"/>
      <c r="C10" s="46"/>
      <c r="D10" s="45"/>
      <c r="E10" s="44"/>
      <c r="N10" s="65"/>
      <c r="O10" s="66"/>
      <c r="P10" s="67"/>
      <c r="Q10" s="65"/>
      <c r="R10" s="66"/>
      <c r="S10" s="68"/>
      <c r="Y10" s="36"/>
      <c r="Z10" s="43"/>
      <c r="AA10" s="42"/>
      <c r="AB10" s="41"/>
      <c r="AC10" s="36"/>
      <c r="AD10" s="43"/>
      <c r="AE10" s="42"/>
      <c r="AF10" s="41"/>
      <c r="AG10" s="36"/>
      <c r="AH10" s="36"/>
    </row>
    <row r="11" spans="1:34" x14ac:dyDescent="0.2">
      <c r="A11" s="40"/>
      <c r="B11" s="39" t="s">
        <v>532</v>
      </c>
      <c r="C11" s="38"/>
      <c r="D11" s="37"/>
      <c r="E11" s="20">
        <f t="shared" ref="E11:L11" si="0">SUM(E72,E108,E151,E178,E208,E267,E284)</f>
        <v>402933</v>
      </c>
      <c r="F11" s="9">
        <f t="shared" si="0"/>
        <v>3</v>
      </c>
      <c r="G11" s="9">
        <f t="shared" si="0"/>
        <v>3</v>
      </c>
      <c r="H11" s="9">
        <f t="shared" si="0"/>
        <v>24923</v>
      </c>
      <c r="I11" s="9">
        <f t="shared" si="0"/>
        <v>90755</v>
      </c>
      <c r="J11" s="9">
        <f t="shared" si="0"/>
        <v>176764</v>
      </c>
      <c r="K11" s="9">
        <f t="shared" si="0"/>
        <v>86861</v>
      </c>
      <c r="L11" s="9">
        <f t="shared" si="0"/>
        <v>23624</v>
      </c>
      <c r="N11" s="68"/>
      <c r="O11" s="68"/>
      <c r="P11" s="68"/>
      <c r="Q11" s="68"/>
      <c r="R11" s="68"/>
      <c r="S11" s="68"/>
      <c r="Y11" s="36"/>
      <c r="Z11" s="36"/>
      <c r="AA11" s="36"/>
      <c r="AB11" s="36"/>
      <c r="AC11" s="36"/>
      <c r="AD11" s="36"/>
      <c r="AE11" s="36"/>
      <c r="AF11" s="36"/>
      <c r="AG11" s="36"/>
      <c r="AH11" s="36"/>
    </row>
    <row r="12" spans="1:34" x14ac:dyDescent="0.2">
      <c r="C12" s="35"/>
      <c r="D12" s="34"/>
      <c r="N12" s="68"/>
      <c r="O12" s="68"/>
      <c r="P12" s="68"/>
    </row>
    <row r="13" spans="1:34" x14ac:dyDescent="0.2">
      <c r="A13" s="33"/>
      <c r="B13" s="32"/>
      <c r="C13" s="31"/>
      <c r="D13" s="30"/>
      <c r="E13" s="29"/>
      <c r="F13" s="28" t="s">
        <v>531</v>
      </c>
      <c r="G13" s="28" t="s">
        <v>531</v>
      </c>
      <c r="H13" s="28" t="s">
        <v>531</v>
      </c>
      <c r="I13" s="28" t="s">
        <v>531</v>
      </c>
      <c r="J13" s="28" t="s">
        <v>531</v>
      </c>
      <c r="K13" s="28" t="s">
        <v>531</v>
      </c>
      <c r="L13" s="28" t="s">
        <v>531</v>
      </c>
    </row>
    <row r="14" spans="1:34" x14ac:dyDescent="0.2">
      <c r="A14" s="21"/>
      <c r="B14" s="18" t="s">
        <v>530</v>
      </c>
      <c r="C14" s="69" t="s">
        <v>529</v>
      </c>
      <c r="D14" s="70" t="s">
        <v>415</v>
      </c>
      <c r="E14" s="20">
        <f t="shared" ref="E14:E45" si="1">SUM(F14,G14,H14,I14,J14,K14,L14)</f>
        <v>77</v>
      </c>
      <c r="H14" s="22">
        <v>14</v>
      </c>
      <c r="I14" s="22">
        <v>20</v>
      </c>
      <c r="J14" s="22">
        <v>40</v>
      </c>
      <c r="K14" s="22">
        <v>3</v>
      </c>
      <c r="L14" s="22">
        <v>0</v>
      </c>
      <c r="M14" s="17"/>
    </row>
    <row r="15" spans="1:34" x14ac:dyDescent="0.2">
      <c r="A15" s="21"/>
      <c r="B15" s="18" t="s">
        <v>528</v>
      </c>
      <c r="C15" s="71" t="s">
        <v>527</v>
      </c>
      <c r="D15" s="70" t="s">
        <v>444</v>
      </c>
      <c r="E15" s="20">
        <f t="shared" si="1"/>
        <v>37</v>
      </c>
      <c r="H15" s="22">
        <v>3</v>
      </c>
      <c r="I15" s="22">
        <v>8</v>
      </c>
      <c r="J15" s="22">
        <v>17</v>
      </c>
      <c r="K15" s="22">
        <v>7</v>
      </c>
      <c r="L15" s="22">
        <v>2</v>
      </c>
      <c r="M15" s="17"/>
    </row>
    <row r="16" spans="1:34" x14ac:dyDescent="0.2">
      <c r="A16" s="21"/>
      <c r="B16" s="18" t="s">
        <v>526</v>
      </c>
      <c r="C16" s="71" t="s">
        <v>525</v>
      </c>
      <c r="D16" s="70" t="s">
        <v>422</v>
      </c>
      <c r="E16" s="20">
        <f t="shared" si="1"/>
        <v>34</v>
      </c>
      <c r="H16" s="22">
        <v>0</v>
      </c>
      <c r="I16" s="22">
        <v>10</v>
      </c>
      <c r="J16" s="22">
        <v>16</v>
      </c>
      <c r="K16" s="22">
        <v>6</v>
      </c>
      <c r="L16" s="22">
        <v>2</v>
      </c>
      <c r="M16" s="17"/>
    </row>
    <row r="17" spans="1:13" x14ac:dyDescent="0.2">
      <c r="A17" s="21"/>
      <c r="B17" s="18" t="s">
        <v>524</v>
      </c>
      <c r="C17" s="71" t="s">
        <v>523</v>
      </c>
      <c r="D17" s="70" t="s">
        <v>427</v>
      </c>
      <c r="E17" s="20">
        <f t="shared" si="1"/>
        <v>36</v>
      </c>
      <c r="H17" s="22">
        <v>2</v>
      </c>
      <c r="I17" s="22">
        <v>6</v>
      </c>
      <c r="J17" s="22">
        <v>18</v>
      </c>
      <c r="K17" s="22">
        <v>7</v>
      </c>
      <c r="L17" s="22">
        <v>3</v>
      </c>
      <c r="M17" s="17"/>
    </row>
    <row r="18" spans="1:13" x14ac:dyDescent="0.2">
      <c r="A18" s="21"/>
      <c r="B18" s="18" t="s">
        <v>522</v>
      </c>
      <c r="C18" s="71" t="s">
        <v>521</v>
      </c>
      <c r="D18" s="70" t="s">
        <v>422</v>
      </c>
      <c r="E18" s="20">
        <f t="shared" si="1"/>
        <v>12</v>
      </c>
      <c r="H18" s="22">
        <v>1</v>
      </c>
      <c r="I18" s="22">
        <v>5</v>
      </c>
      <c r="J18" s="22">
        <v>5</v>
      </c>
      <c r="K18" s="22">
        <v>0</v>
      </c>
      <c r="L18" s="22">
        <v>1</v>
      </c>
      <c r="M18" s="17"/>
    </row>
    <row r="19" spans="1:13" x14ac:dyDescent="0.2">
      <c r="A19" s="21"/>
      <c r="B19" s="18" t="s">
        <v>520</v>
      </c>
      <c r="C19" s="71" t="s">
        <v>519</v>
      </c>
      <c r="D19" s="70" t="s">
        <v>410</v>
      </c>
      <c r="E19" s="20">
        <f t="shared" si="1"/>
        <v>22</v>
      </c>
      <c r="H19" s="22">
        <v>2</v>
      </c>
      <c r="I19" s="22">
        <v>11</v>
      </c>
      <c r="J19" s="22">
        <v>7</v>
      </c>
      <c r="K19" s="22">
        <v>2</v>
      </c>
      <c r="L19" s="22">
        <v>0</v>
      </c>
      <c r="M19" s="17"/>
    </row>
    <row r="20" spans="1:13" x14ac:dyDescent="0.2">
      <c r="A20" s="21"/>
      <c r="B20" s="18" t="s">
        <v>518</v>
      </c>
      <c r="C20" s="71" t="s">
        <v>517</v>
      </c>
      <c r="D20" s="70" t="s">
        <v>444</v>
      </c>
      <c r="E20" s="20">
        <f t="shared" si="1"/>
        <v>50</v>
      </c>
      <c r="H20" s="22">
        <v>1</v>
      </c>
      <c r="I20" s="22">
        <v>7</v>
      </c>
      <c r="J20" s="22">
        <v>21</v>
      </c>
      <c r="K20" s="22">
        <v>16</v>
      </c>
      <c r="L20" s="22">
        <v>5</v>
      </c>
      <c r="M20" s="17"/>
    </row>
    <row r="21" spans="1:13" x14ac:dyDescent="0.2">
      <c r="A21" s="21"/>
      <c r="B21" s="18" t="s">
        <v>516</v>
      </c>
      <c r="C21" s="71" t="s">
        <v>515</v>
      </c>
      <c r="D21" s="70" t="s">
        <v>422</v>
      </c>
      <c r="E21" s="20">
        <f t="shared" si="1"/>
        <v>66</v>
      </c>
      <c r="H21" s="22">
        <v>5</v>
      </c>
      <c r="I21" s="22">
        <v>23</v>
      </c>
      <c r="J21" s="22">
        <v>29</v>
      </c>
      <c r="K21" s="22">
        <v>7</v>
      </c>
      <c r="L21" s="22">
        <v>2</v>
      </c>
      <c r="M21" s="17"/>
    </row>
    <row r="22" spans="1:13" x14ac:dyDescent="0.2">
      <c r="A22" s="21"/>
      <c r="B22" s="18" t="s">
        <v>514</v>
      </c>
      <c r="C22" s="71" t="s">
        <v>513</v>
      </c>
      <c r="D22" s="70" t="s">
        <v>444</v>
      </c>
      <c r="E22" s="20">
        <f t="shared" si="1"/>
        <v>3</v>
      </c>
      <c r="H22" s="2">
        <v>1</v>
      </c>
      <c r="I22" s="2">
        <v>0</v>
      </c>
      <c r="J22" s="2">
        <v>2</v>
      </c>
      <c r="K22" s="2">
        <v>0</v>
      </c>
      <c r="L22" s="2">
        <v>0</v>
      </c>
      <c r="M22" s="17"/>
    </row>
    <row r="23" spans="1:13" x14ac:dyDescent="0.2">
      <c r="A23" s="21"/>
      <c r="B23" s="18" t="s">
        <v>512</v>
      </c>
      <c r="C23" s="71" t="s">
        <v>511</v>
      </c>
      <c r="D23" s="70" t="s">
        <v>444</v>
      </c>
      <c r="E23" s="20">
        <f t="shared" si="1"/>
        <v>7</v>
      </c>
      <c r="H23" s="2">
        <v>3</v>
      </c>
      <c r="I23" s="2">
        <v>3</v>
      </c>
      <c r="J23" s="2">
        <v>1</v>
      </c>
      <c r="K23" s="2">
        <v>0</v>
      </c>
      <c r="L23" s="2">
        <v>0</v>
      </c>
      <c r="M23" s="17"/>
    </row>
    <row r="24" spans="1:13" x14ac:dyDescent="0.2">
      <c r="A24" s="21"/>
      <c r="B24" s="18" t="s">
        <v>510</v>
      </c>
      <c r="C24" s="71" t="s">
        <v>509</v>
      </c>
      <c r="D24" s="70" t="s">
        <v>410</v>
      </c>
      <c r="E24" s="20">
        <f t="shared" si="1"/>
        <v>7</v>
      </c>
      <c r="H24" s="2">
        <v>0</v>
      </c>
      <c r="I24" s="2">
        <v>1</v>
      </c>
      <c r="J24" s="2">
        <v>6</v>
      </c>
      <c r="K24" s="2">
        <v>0</v>
      </c>
      <c r="L24" s="2">
        <v>0</v>
      </c>
      <c r="M24" s="17"/>
    </row>
    <row r="25" spans="1:13" x14ac:dyDescent="0.2">
      <c r="A25" s="21"/>
      <c r="B25" s="18" t="s">
        <v>508</v>
      </c>
      <c r="C25" s="71" t="s">
        <v>507</v>
      </c>
      <c r="D25" s="70" t="s">
        <v>444</v>
      </c>
      <c r="E25" s="20">
        <f t="shared" si="1"/>
        <v>8</v>
      </c>
      <c r="H25" s="2">
        <v>4</v>
      </c>
      <c r="I25" s="2">
        <v>3</v>
      </c>
      <c r="J25" s="2">
        <v>1</v>
      </c>
      <c r="K25" s="2">
        <v>0</v>
      </c>
      <c r="L25" s="2">
        <v>0</v>
      </c>
      <c r="M25" s="17"/>
    </row>
    <row r="26" spans="1:13" x14ac:dyDescent="0.2">
      <c r="A26" s="21"/>
      <c r="B26" s="18" t="s">
        <v>506</v>
      </c>
      <c r="C26" s="71" t="s">
        <v>505</v>
      </c>
      <c r="D26" s="70" t="s">
        <v>444</v>
      </c>
      <c r="E26" s="20">
        <f t="shared" si="1"/>
        <v>19</v>
      </c>
      <c r="H26" s="2">
        <v>7</v>
      </c>
      <c r="I26" s="2">
        <v>6</v>
      </c>
      <c r="J26" s="2">
        <v>6</v>
      </c>
      <c r="K26" s="2">
        <v>0</v>
      </c>
      <c r="L26" s="2">
        <v>0</v>
      </c>
      <c r="M26" s="17"/>
    </row>
    <row r="27" spans="1:13" x14ac:dyDescent="0.2">
      <c r="A27" s="21"/>
      <c r="B27" s="18" t="s">
        <v>504</v>
      </c>
      <c r="C27" s="71" t="s">
        <v>503</v>
      </c>
      <c r="D27" s="70" t="s">
        <v>422</v>
      </c>
      <c r="E27" s="20">
        <f t="shared" si="1"/>
        <v>32</v>
      </c>
      <c r="H27" s="22">
        <v>3</v>
      </c>
      <c r="I27" s="22">
        <v>6</v>
      </c>
      <c r="J27" s="22">
        <v>9</v>
      </c>
      <c r="K27" s="22">
        <v>13</v>
      </c>
      <c r="L27" s="22">
        <v>1</v>
      </c>
      <c r="M27" s="17"/>
    </row>
    <row r="28" spans="1:13" x14ac:dyDescent="0.2">
      <c r="A28" s="21"/>
      <c r="B28" s="18" t="s">
        <v>502</v>
      </c>
      <c r="C28" s="71" t="s">
        <v>501</v>
      </c>
      <c r="D28" s="70" t="s">
        <v>410</v>
      </c>
      <c r="E28" s="20">
        <f t="shared" si="1"/>
        <v>7</v>
      </c>
      <c r="H28" s="2">
        <v>2</v>
      </c>
      <c r="I28" s="2">
        <v>0</v>
      </c>
      <c r="J28" s="2">
        <v>4</v>
      </c>
      <c r="K28" s="2">
        <v>1</v>
      </c>
      <c r="L28" s="2">
        <v>0</v>
      </c>
      <c r="M28" s="17"/>
    </row>
    <row r="29" spans="1:13" x14ac:dyDescent="0.2">
      <c r="A29" s="21"/>
      <c r="B29" s="18" t="s">
        <v>500</v>
      </c>
      <c r="C29" s="71" t="s">
        <v>499</v>
      </c>
      <c r="D29" s="70" t="s">
        <v>415</v>
      </c>
      <c r="E29" s="20">
        <f t="shared" si="1"/>
        <v>1087</v>
      </c>
      <c r="H29" s="22">
        <v>453</v>
      </c>
      <c r="I29" s="22">
        <v>292</v>
      </c>
      <c r="J29" s="22">
        <v>263</v>
      </c>
      <c r="K29" s="22">
        <v>62</v>
      </c>
      <c r="L29" s="22">
        <v>17</v>
      </c>
      <c r="M29" s="17"/>
    </row>
    <row r="30" spans="1:13" x14ac:dyDescent="0.2">
      <c r="A30" s="21"/>
      <c r="B30" s="18" t="s">
        <v>498</v>
      </c>
      <c r="C30" s="71" t="s">
        <v>497</v>
      </c>
      <c r="D30" s="70" t="s">
        <v>444</v>
      </c>
      <c r="E30" s="20">
        <f t="shared" si="1"/>
        <v>4</v>
      </c>
      <c r="H30" s="2">
        <v>1</v>
      </c>
      <c r="I30" s="2">
        <v>0</v>
      </c>
      <c r="J30" s="2">
        <v>2</v>
      </c>
      <c r="K30" s="2">
        <v>1</v>
      </c>
      <c r="L30" s="2">
        <v>0</v>
      </c>
      <c r="M30" s="17"/>
    </row>
    <row r="31" spans="1:13" x14ac:dyDescent="0.2">
      <c r="A31" s="21"/>
      <c r="B31" s="18" t="s">
        <v>496</v>
      </c>
      <c r="C31" s="71" t="s">
        <v>495</v>
      </c>
      <c r="D31" s="70" t="s">
        <v>410</v>
      </c>
      <c r="E31" s="20">
        <f t="shared" si="1"/>
        <v>2</v>
      </c>
      <c r="H31" s="2">
        <v>1</v>
      </c>
      <c r="I31" s="2">
        <v>1</v>
      </c>
      <c r="J31" s="2">
        <v>0</v>
      </c>
      <c r="K31" s="2">
        <v>0</v>
      </c>
      <c r="L31" s="2">
        <v>0</v>
      </c>
      <c r="M31" s="17"/>
    </row>
    <row r="32" spans="1:13" x14ac:dyDescent="0.2">
      <c r="A32" s="21"/>
      <c r="B32" s="18" t="s">
        <v>494</v>
      </c>
      <c r="C32" s="71" t="s">
        <v>493</v>
      </c>
      <c r="D32" s="70" t="s">
        <v>410</v>
      </c>
      <c r="E32" s="20">
        <f t="shared" si="1"/>
        <v>90</v>
      </c>
      <c r="H32" s="22">
        <v>5</v>
      </c>
      <c r="I32" s="22">
        <v>31</v>
      </c>
      <c r="J32" s="22">
        <v>47</v>
      </c>
      <c r="K32" s="22">
        <v>5</v>
      </c>
      <c r="L32" s="22">
        <v>2</v>
      </c>
      <c r="M32" s="17"/>
    </row>
    <row r="33" spans="1:13" x14ac:dyDescent="0.2">
      <c r="A33" s="21"/>
      <c r="B33" s="18" t="s">
        <v>492</v>
      </c>
      <c r="C33" s="71" t="s">
        <v>491</v>
      </c>
      <c r="D33" s="70" t="s">
        <v>444</v>
      </c>
      <c r="E33" s="20">
        <f t="shared" si="1"/>
        <v>19</v>
      </c>
      <c r="H33" s="22">
        <v>3</v>
      </c>
      <c r="I33" s="22">
        <v>8</v>
      </c>
      <c r="J33" s="22">
        <v>5</v>
      </c>
      <c r="K33" s="22">
        <v>2</v>
      </c>
      <c r="L33" s="22">
        <v>1</v>
      </c>
      <c r="M33" s="17"/>
    </row>
    <row r="34" spans="1:13" x14ac:dyDescent="0.2">
      <c r="A34" s="21"/>
      <c r="B34" s="18" t="s">
        <v>490</v>
      </c>
      <c r="C34" s="71" t="s">
        <v>489</v>
      </c>
      <c r="D34" s="70" t="s">
        <v>422</v>
      </c>
      <c r="E34" s="20">
        <f t="shared" si="1"/>
        <v>26</v>
      </c>
      <c r="H34" s="22">
        <v>4</v>
      </c>
      <c r="I34" s="22">
        <v>6</v>
      </c>
      <c r="J34" s="22">
        <v>8</v>
      </c>
      <c r="K34" s="22">
        <v>6</v>
      </c>
      <c r="L34" s="22">
        <v>2</v>
      </c>
      <c r="M34" s="17"/>
    </row>
    <row r="35" spans="1:13" x14ac:dyDescent="0.2">
      <c r="A35" s="21"/>
      <c r="B35" s="18" t="s">
        <v>488</v>
      </c>
      <c r="C35" s="71" t="s">
        <v>487</v>
      </c>
      <c r="D35" s="70" t="s">
        <v>422</v>
      </c>
      <c r="E35" s="20">
        <f t="shared" si="1"/>
        <v>199</v>
      </c>
      <c r="H35" s="22">
        <v>5</v>
      </c>
      <c r="I35" s="22">
        <v>25</v>
      </c>
      <c r="J35" s="22">
        <v>49</v>
      </c>
      <c r="K35" s="22">
        <v>80</v>
      </c>
      <c r="L35" s="22">
        <v>40</v>
      </c>
      <c r="M35" s="17"/>
    </row>
    <row r="36" spans="1:13" x14ac:dyDescent="0.2">
      <c r="A36" s="21"/>
      <c r="B36" s="18" t="s">
        <v>486</v>
      </c>
      <c r="C36" s="71" t="s">
        <v>485</v>
      </c>
      <c r="D36" s="70" t="s">
        <v>422</v>
      </c>
      <c r="E36" s="20">
        <f t="shared" si="1"/>
        <v>12</v>
      </c>
      <c r="H36" s="22">
        <v>2</v>
      </c>
      <c r="I36" s="22">
        <v>3</v>
      </c>
      <c r="J36" s="22">
        <v>7</v>
      </c>
      <c r="K36" s="22">
        <v>0</v>
      </c>
      <c r="L36" s="22">
        <v>0</v>
      </c>
      <c r="M36" s="17"/>
    </row>
    <row r="37" spans="1:13" x14ac:dyDescent="0.2">
      <c r="A37" s="21"/>
      <c r="B37" s="18" t="s">
        <v>484</v>
      </c>
      <c r="C37" s="71" t="s">
        <v>483</v>
      </c>
      <c r="D37" s="70" t="s">
        <v>422</v>
      </c>
      <c r="E37" s="20">
        <f t="shared" si="1"/>
        <v>2</v>
      </c>
      <c r="H37" s="2">
        <v>0</v>
      </c>
      <c r="I37" s="2">
        <v>2</v>
      </c>
      <c r="J37" s="2">
        <v>0</v>
      </c>
      <c r="K37" s="2">
        <v>0</v>
      </c>
      <c r="L37" s="2">
        <v>0</v>
      </c>
      <c r="M37" s="17"/>
    </row>
    <row r="38" spans="1:13" x14ac:dyDescent="0.2">
      <c r="A38" s="21"/>
      <c r="B38" s="18" t="s">
        <v>482</v>
      </c>
      <c r="C38" s="71" t="s">
        <v>481</v>
      </c>
      <c r="D38" s="70" t="s">
        <v>410</v>
      </c>
      <c r="E38" s="20">
        <f t="shared" si="1"/>
        <v>500</v>
      </c>
      <c r="H38" s="22">
        <v>105</v>
      </c>
      <c r="I38" s="22">
        <v>144</v>
      </c>
      <c r="J38" s="22">
        <v>192</v>
      </c>
      <c r="K38" s="22">
        <v>45</v>
      </c>
      <c r="L38" s="22">
        <v>14</v>
      </c>
      <c r="M38" s="17"/>
    </row>
    <row r="39" spans="1:13" x14ac:dyDescent="0.2">
      <c r="A39" s="21"/>
      <c r="B39" s="18" t="s">
        <v>480</v>
      </c>
      <c r="C39" s="71" t="s">
        <v>479</v>
      </c>
      <c r="D39" s="70" t="s">
        <v>427</v>
      </c>
      <c r="E39" s="20">
        <f t="shared" si="1"/>
        <v>10</v>
      </c>
      <c r="H39" s="22">
        <v>0</v>
      </c>
      <c r="I39" s="22">
        <v>2</v>
      </c>
      <c r="J39" s="22">
        <v>3</v>
      </c>
      <c r="K39" s="22">
        <v>3</v>
      </c>
      <c r="L39" s="22">
        <v>2</v>
      </c>
      <c r="M39" s="17"/>
    </row>
    <row r="40" spans="1:13" x14ac:dyDescent="0.2">
      <c r="A40" s="21"/>
      <c r="B40" s="18" t="s">
        <v>478</v>
      </c>
      <c r="C40" s="71" t="s">
        <v>477</v>
      </c>
      <c r="D40" s="70" t="s">
        <v>422</v>
      </c>
      <c r="E40" s="20">
        <f t="shared" si="1"/>
        <v>10</v>
      </c>
      <c r="H40" s="2">
        <v>0</v>
      </c>
      <c r="I40" s="2">
        <v>4</v>
      </c>
      <c r="J40" s="2">
        <v>4</v>
      </c>
      <c r="K40" s="2">
        <v>1</v>
      </c>
      <c r="L40" s="2">
        <v>1</v>
      </c>
      <c r="M40" s="17"/>
    </row>
    <row r="41" spans="1:13" x14ac:dyDescent="0.2">
      <c r="A41" s="21"/>
      <c r="B41" s="18" t="s">
        <v>476</v>
      </c>
      <c r="C41" s="71" t="s">
        <v>475</v>
      </c>
      <c r="D41" s="70" t="s">
        <v>415</v>
      </c>
      <c r="E41" s="20">
        <f t="shared" si="1"/>
        <v>5</v>
      </c>
      <c r="H41" s="22">
        <v>2</v>
      </c>
      <c r="I41" s="22">
        <v>2</v>
      </c>
      <c r="J41" s="22">
        <v>0</v>
      </c>
      <c r="K41" s="22">
        <v>0</v>
      </c>
      <c r="L41" s="22">
        <v>1</v>
      </c>
      <c r="M41" s="17"/>
    </row>
    <row r="42" spans="1:13" x14ac:dyDescent="0.2">
      <c r="A42" s="21"/>
      <c r="B42" s="18" t="s">
        <v>474</v>
      </c>
      <c r="C42" s="71" t="s">
        <v>473</v>
      </c>
      <c r="D42" s="70" t="s">
        <v>410</v>
      </c>
      <c r="E42" s="20">
        <f t="shared" si="1"/>
        <v>98</v>
      </c>
      <c r="H42" s="22">
        <v>3</v>
      </c>
      <c r="I42" s="22">
        <v>20</v>
      </c>
      <c r="J42" s="22">
        <v>41</v>
      </c>
      <c r="K42" s="22">
        <v>28</v>
      </c>
      <c r="L42" s="22">
        <v>6</v>
      </c>
      <c r="M42" s="17"/>
    </row>
    <row r="43" spans="1:13" x14ac:dyDescent="0.2">
      <c r="A43" s="21"/>
      <c r="B43" s="18" t="s">
        <v>472</v>
      </c>
      <c r="C43" s="71" t="s">
        <v>471</v>
      </c>
      <c r="D43" s="70" t="s">
        <v>410</v>
      </c>
      <c r="E43" s="20">
        <f t="shared" si="1"/>
        <v>23</v>
      </c>
      <c r="H43" s="22">
        <v>2</v>
      </c>
      <c r="I43" s="22">
        <v>5</v>
      </c>
      <c r="J43" s="22">
        <v>9</v>
      </c>
      <c r="K43" s="22">
        <v>5</v>
      </c>
      <c r="L43" s="22">
        <v>2</v>
      </c>
      <c r="M43" s="17"/>
    </row>
    <row r="44" spans="1:13" x14ac:dyDescent="0.2">
      <c r="A44" s="21"/>
      <c r="B44" s="18" t="s">
        <v>470</v>
      </c>
      <c r="C44" s="71" t="s">
        <v>469</v>
      </c>
      <c r="D44" s="70" t="s">
        <v>422</v>
      </c>
      <c r="E44" s="20">
        <f t="shared" si="1"/>
        <v>13</v>
      </c>
      <c r="H44" s="22">
        <v>3</v>
      </c>
      <c r="I44" s="22">
        <v>3</v>
      </c>
      <c r="J44" s="22">
        <v>3</v>
      </c>
      <c r="K44" s="22">
        <v>3</v>
      </c>
      <c r="L44" s="22">
        <v>1</v>
      </c>
      <c r="M44" s="17"/>
    </row>
    <row r="45" spans="1:13" x14ac:dyDescent="0.2">
      <c r="A45" s="21"/>
      <c r="B45" s="18" t="s">
        <v>468</v>
      </c>
      <c r="C45" s="71" t="s">
        <v>467</v>
      </c>
      <c r="D45" s="70" t="s">
        <v>422</v>
      </c>
      <c r="E45" s="20">
        <f t="shared" si="1"/>
        <v>22</v>
      </c>
      <c r="H45" s="22">
        <v>1</v>
      </c>
      <c r="I45" s="22">
        <v>10</v>
      </c>
      <c r="J45" s="22">
        <v>8</v>
      </c>
      <c r="K45" s="22">
        <v>2</v>
      </c>
      <c r="L45" s="22">
        <v>1</v>
      </c>
      <c r="M45" s="17"/>
    </row>
    <row r="46" spans="1:13" x14ac:dyDescent="0.2">
      <c r="A46" s="21"/>
      <c r="B46" s="18" t="s">
        <v>466</v>
      </c>
      <c r="C46" s="71" t="s">
        <v>465</v>
      </c>
      <c r="D46" s="70" t="s">
        <v>410</v>
      </c>
      <c r="E46" s="20">
        <f t="shared" ref="E46:E71" si="2">SUM(F46,G46,H46,I46,J46,K46,L46)</f>
        <v>253</v>
      </c>
      <c r="H46" s="22">
        <v>62</v>
      </c>
      <c r="I46" s="22">
        <v>70</v>
      </c>
      <c r="J46" s="22">
        <v>84</v>
      </c>
      <c r="K46" s="22">
        <v>33</v>
      </c>
      <c r="L46" s="22">
        <v>4</v>
      </c>
      <c r="M46" s="17"/>
    </row>
    <row r="47" spans="1:13" x14ac:dyDescent="0.2">
      <c r="A47" s="21"/>
      <c r="B47" s="6" t="s">
        <v>464</v>
      </c>
      <c r="C47" s="71" t="s">
        <v>463</v>
      </c>
      <c r="D47" s="70" t="s">
        <v>410</v>
      </c>
      <c r="E47" s="20">
        <f t="shared" si="2"/>
        <v>6</v>
      </c>
      <c r="H47" s="22">
        <v>0</v>
      </c>
      <c r="I47" s="22">
        <v>1</v>
      </c>
      <c r="J47" s="22">
        <v>4</v>
      </c>
      <c r="K47" s="22">
        <v>1</v>
      </c>
      <c r="L47" s="22">
        <v>0</v>
      </c>
      <c r="M47" s="17"/>
    </row>
    <row r="48" spans="1:13" x14ac:dyDescent="0.2">
      <c r="A48" s="21"/>
      <c r="B48" s="18" t="s">
        <v>462</v>
      </c>
      <c r="C48" s="71" t="s">
        <v>461</v>
      </c>
      <c r="D48" s="70" t="s">
        <v>415</v>
      </c>
      <c r="E48" s="20">
        <f t="shared" si="2"/>
        <v>1232</v>
      </c>
      <c r="H48" s="22">
        <v>140</v>
      </c>
      <c r="I48" s="22">
        <v>216</v>
      </c>
      <c r="J48" s="22">
        <v>192</v>
      </c>
      <c r="K48" s="22">
        <v>375</v>
      </c>
      <c r="L48" s="22">
        <v>309</v>
      </c>
      <c r="M48" s="17"/>
    </row>
    <row r="49" spans="1:13" x14ac:dyDescent="0.2">
      <c r="A49" s="21"/>
      <c r="B49" s="18" t="s">
        <v>460</v>
      </c>
      <c r="C49" s="71" t="s">
        <v>459</v>
      </c>
      <c r="D49" s="70" t="s">
        <v>410</v>
      </c>
      <c r="E49" s="20">
        <f t="shared" si="2"/>
        <v>64</v>
      </c>
      <c r="H49" s="22">
        <v>11</v>
      </c>
      <c r="I49" s="22">
        <v>22</v>
      </c>
      <c r="J49" s="22">
        <v>24</v>
      </c>
      <c r="K49" s="22">
        <v>5</v>
      </c>
      <c r="L49" s="22">
        <v>2</v>
      </c>
      <c r="M49" s="17"/>
    </row>
    <row r="50" spans="1:13" x14ac:dyDescent="0.2">
      <c r="A50" s="21"/>
      <c r="B50" s="18" t="s">
        <v>458</v>
      </c>
      <c r="C50" s="71" t="s">
        <v>457</v>
      </c>
      <c r="D50" s="70" t="s">
        <v>427</v>
      </c>
      <c r="E50" s="20">
        <f t="shared" si="2"/>
        <v>87</v>
      </c>
      <c r="H50" s="22">
        <v>7</v>
      </c>
      <c r="I50" s="22">
        <v>30</v>
      </c>
      <c r="J50" s="22">
        <v>41</v>
      </c>
      <c r="K50" s="22">
        <v>7</v>
      </c>
      <c r="L50" s="22">
        <v>2</v>
      </c>
      <c r="M50" s="17"/>
    </row>
    <row r="51" spans="1:13" x14ac:dyDescent="0.2">
      <c r="A51" s="21"/>
      <c r="B51" s="18" t="s">
        <v>456</v>
      </c>
      <c r="C51" s="71" t="s">
        <v>455</v>
      </c>
      <c r="D51" s="70" t="s">
        <v>422</v>
      </c>
      <c r="E51" s="20">
        <f t="shared" si="2"/>
        <v>10</v>
      </c>
      <c r="H51" s="2">
        <v>1</v>
      </c>
      <c r="I51" s="2">
        <v>3</v>
      </c>
      <c r="J51" s="2">
        <v>4</v>
      </c>
      <c r="K51" s="2">
        <v>1</v>
      </c>
      <c r="L51" s="2">
        <v>1</v>
      </c>
      <c r="M51" s="17"/>
    </row>
    <row r="52" spans="1:13" x14ac:dyDescent="0.2">
      <c r="A52" s="21"/>
      <c r="B52" s="18" t="s">
        <v>454</v>
      </c>
      <c r="C52" s="71" t="s">
        <v>453</v>
      </c>
      <c r="D52" s="70" t="s">
        <v>422</v>
      </c>
      <c r="E52" s="20">
        <f t="shared" si="2"/>
        <v>328</v>
      </c>
      <c r="H52" s="22">
        <v>24</v>
      </c>
      <c r="I52" s="22">
        <v>88</v>
      </c>
      <c r="J52" s="22">
        <v>144</v>
      </c>
      <c r="K52" s="22">
        <v>65</v>
      </c>
      <c r="L52" s="22">
        <v>7</v>
      </c>
      <c r="M52" s="17"/>
    </row>
    <row r="53" spans="1:13" x14ac:dyDescent="0.2">
      <c r="A53" s="21"/>
      <c r="B53" s="6" t="s">
        <v>452</v>
      </c>
      <c r="C53" s="71" t="s">
        <v>451</v>
      </c>
      <c r="D53" s="70" t="s">
        <v>410</v>
      </c>
      <c r="E53" s="20">
        <f t="shared" si="2"/>
        <v>76</v>
      </c>
      <c r="H53" s="22">
        <v>4</v>
      </c>
      <c r="I53" s="22">
        <v>11</v>
      </c>
      <c r="J53" s="22">
        <v>26</v>
      </c>
      <c r="K53" s="22">
        <v>30</v>
      </c>
      <c r="L53" s="22">
        <v>5</v>
      </c>
      <c r="M53" s="17"/>
    </row>
    <row r="54" spans="1:13" x14ac:dyDescent="0.2">
      <c r="A54" s="21"/>
      <c r="B54" s="18" t="s">
        <v>450</v>
      </c>
      <c r="C54" s="71" t="s">
        <v>449</v>
      </c>
      <c r="D54" s="70" t="s">
        <v>410</v>
      </c>
      <c r="E54" s="20">
        <f t="shared" si="2"/>
        <v>92</v>
      </c>
      <c r="H54" s="22">
        <v>5</v>
      </c>
      <c r="I54" s="22">
        <v>20</v>
      </c>
      <c r="J54" s="22">
        <v>52</v>
      </c>
      <c r="K54" s="22">
        <v>12</v>
      </c>
      <c r="L54" s="22">
        <v>3</v>
      </c>
      <c r="M54" s="17"/>
    </row>
    <row r="55" spans="1:13" x14ac:dyDescent="0.2">
      <c r="A55" s="21"/>
      <c r="B55" s="6" t="s">
        <v>448</v>
      </c>
      <c r="C55" s="71" t="s">
        <v>447</v>
      </c>
      <c r="D55" s="70" t="s">
        <v>422</v>
      </c>
      <c r="E55" s="20">
        <f t="shared" si="2"/>
        <v>1</v>
      </c>
      <c r="H55" s="2">
        <v>0</v>
      </c>
      <c r="I55" s="2">
        <v>0</v>
      </c>
      <c r="J55" s="2">
        <v>1</v>
      </c>
      <c r="K55" s="2">
        <v>0</v>
      </c>
      <c r="L55" s="2">
        <v>0</v>
      </c>
      <c r="M55" s="17"/>
    </row>
    <row r="56" spans="1:13" x14ac:dyDescent="0.2">
      <c r="A56" s="21"/>
      <c r="B56" s="18" t="s">
        <v>446</v>
      </c>
      <c r="C56" s="71" t="s">
        <v>445</v>
      </c>
      <c r="D56" s="70" t="s">
        <v>444</v>
      </c>
      <c r="E56" s="20">
        <f t="shared" si="2"/>
        <v>19</v>
      </c>
      <c r="H56" s="22">
        <v>3</v>
      </c>
      <c r="I56" s="22">
        <v>6</v>
      </c>
      <c r="J56" s="22">
        <v>7</v>
      </c>
      <c r="K56" s="22">
        <v>2</v>
      </c>
      <c r="L56" s="22">
        <v>1</v>
      </c>
      <c r="M56" s="17"/>
    </row>
    <row r="57" spans="1:13" x14ac:dyDescent="0.2">
      <c r="A57" s="21"/>
      <c r="B57" s="18" t="s">
        <v>443</v>
      </c>
      <c r="C57" s="71" t="s">
        <v>442</v>
      </c>
      <c r="D57" s="70" t="s">
        <v>422</v>
      </c>
      <c r="E57" s="20">
        <f t="shared" si="2"/>
        <v>85</v>
      </c>
      <c r="H57" s="22">
        <v>9</v>
      </c>
      <c r="I57" s="22">
        <v>22</v>
      </c>
      <c r="J57" s="22">
        <v>39</v>
      </c>
      <c r="K57" s="22">
        <v>11</v>
      </c>
      <c r="L57" s="22">
        <v>4</v>
      </c>
      <c r="M57" s="17"/>
    </row>
    <row r="58" spans="1:13" x14ac:dyDescent="0.2">
      <c r="A58" s="21"/>
      <c r="B58" s="18" t="s">
        <v>441</v>
      </c>
      <c r="C58" s="71" t="s">
        <v>440</v>
      </c>
      <c r="D58" s="70" t="s">
        <v>410</v>
      </c>
      <c r="E58" s="20">
        <f t="shared" si="2"/>
        <v>121</v>
      </c>
      <c r="G58" s="2">
        <v>3</v>
      </c>
      <c r="H58" s="22">
        <v>30</v>
      </c>
      <c r="I58" s="22">
        <v>29</v>
      </c>
      <c r="J58" s="22">
        <v>45</v>
      </c>
      <c r="K58" s="22">
        <v>13</v>
      </c>
      <c r="L58" s="22">
        <v>1</v>
      </c>
      <c r="M58" s="17"/>
    </row>
    <row r="59" spans="1:13" x14ac:dyDescent="0.2">
      <c r="A59" s="21"/>
      <c r="B59" s="18" t="s">
        <v>439</v>
      </c>
      <c r="C59" s="71" t="s">
        <v>438</v>
      </c>
      <c r="D59" s="70" t="s">
        <v>422</v>
      </c>
      <c r="E59" s="20">
        <f t="shared" si="2"/>
        <v>400</v>
      </c>
      <c r="H59" s="22">
        <v>107</v>
      </c>
      <c r="I59" s="22">
        <v>102</v>
      </c>
      <c r="J59" s="22">
        <v>120</v>
      </c>
      <c r="K59" s="22">
        <v>42</v>
      </c>
      <c r="L59" s="22">
        <v>29</v>
      </c>
      <c r="M59" s="17"/>
    </row>
    <row r="60" spans="1:13" x14ac:dyDescent="0.2">
      <c r="A60" s="21"/>
      <c r="B60" s="18" t="s">
        <v>437</v>
      </c>
      <c r="C60" s="71" t="s">
        <v>436</v>
      </c>
      <c r="D60" s="70" t="s">
        <v>410</v>
      </c>
      <c r="E60" s="20">
        <f t="shared" si="2"/>
        <v>1</v>
      </c>
      <c r="H60" s="2">
        <v>1</v>
      </c>
      <c r="I60" s="2">
        <v>0</v>
      </c>
      <c r="J60" s="2">
        <v>0</v>
      </c>
      <c r="K60" s="2">
        <v>0</v>
      </c>
      <c r="L60" s="2">
        <v>0</v>
      </c>
      <c r="M60" s="17"/>
    </row>
    <row r="61" spans="1:13" x14ac:dyDescent="0.2">
      <c r="A61" s="21"/>
      <c r="B61" s="18" t="s">
        <v>435</v>
      </c>
      <c r="C61" s="71" t="s">
        <v>434</v>
      </c>
      <c r="D61" s="70" t="s">
        <v>427</v>
      </c>
      <c r="E61" s="20">
        <f t="shared" si="2"/>
        <v>8772</v>
      </c>
      <c r="H61" s="2">
        <v>643</v>
      </c>
      <c r="I61" s="2">
        <v>3712</v>
      </c>
      <c r="J61" s="2">
        <v>3656</v>
      </c>
      <c r="K61" s="2">
        <v>619</v>
      </c>
      <c r="L61" s="2">
        <v>142</v>
      </c>
      <c r="M61" s="17"/>
    </row>
    <row r="62" spans="1:13" x14ac:dyDescent="0.2">
      <c r="A62" s="21"/>
      <c r="B62" s="18" t="s">
        <v>433</v>
      </c>
      <c r="C62" s="71" t="s">
        <v>432</v>
      </c>
      <c r="D62" s="70" t="s">
        <v>415</v>
      </c>
      <c r="E62" s="20">
        <f t="shared" si="2"/>
        <v>19</v>
      </c>
      <c r="H62" s="2">
        <v>1</v>
      </c>
      <c r="I62" s="2">
        <v>5</v>
      </c>
      <c r="J62" s="2">
        <v>12</v>
      </c>
      <c r="K62" s="2">
        <v>1</v>
      </c>
      <c r="L62" s="2">
        <v>0</v>
      </c>
      <c r="M62" s="17"/>
    </row>
    <row r="63" spans="1:13" x14ac:dyDescent="0.2">
      <c r="A63" s="21"/>
      <c r="B63" s="18" t="s">
        <v>431</v>
      </c>
      <c r="C63" s="71" t="s">
        <v>430</v>
      </c>
      <c r="D63" s="70" t="s">
        <v>415</v>
      </c>
      <c r="E63" s="20">
        <f t="shared" si="2"/>
        <v>25</v>
      </c>
      <c r="H63" s="2">
        <v>2</v>
      </c>
      <c r="I63" s="2">
        <v>1</v>
      </c>
      <c r="J63" s="2">
        <v>7</v>
      </c>
      <c r="K63" s="2">
        <v>8</v>
      </c>
      <c r="L63" s="2">
        <v>7</v>
      </c>
      <c r="M63" s="17"/>
    </row>
    <row r="64" spans="1:13" x14ac:dyDescent="0.2">
      <c r="A64" s="21"/>
      <c r="B64" s="18" t="s">
        <v>429</v>
      </c>
      <c r="C64" s="71" t="s">
        <v>428</v>
      </c>
      <c r="D64" s="70" t="s">
        <v>427</v>
      </c>
      <c r="E64" s="20">
        <f t="shared" si="2"/>
        <v>12</v>
      </c>
      <c r="H64" s="2">
        <v>1</v>
      </c>
      <c r="I64" s="2">
        <v>3</v>
      </c>
      <c r="J64" s="2">
        <v>6</v>
      </c>
      <c r="K64" s="2">
        <v>1</v>
      </c>
      <c r="L64" s="2">
        <v>1</v>
      </c>
      <c r="M64" s="17"/>
    </row>
    <row r="65" spans="1:13" x14ac:dyDescent="0.2">
      <c r="A65" s="21"/>
      <c r="B65" s="18" t="s">
        <v>426</v>
      </c>
      <c r="C65" s="71" t="s">
        <v>425</v>
      </c>
      <c r="D65" s="70" t="s">
        <v>410</v>
      </c>
      <c r="E65" s="20">
        <f t="shared" si="2"/>
        <v>419</v>
      </c>
      <c r="H65" s="2">
        <v>59</v>
      </c>
      <c r="I65" s="2">
        <v>146</v>
      </c>
      <c r="J65" s="2">
        <v>164</v>
      </c>
      <c r="K65" s="2">
        <v>34</v>
      </c>
      <c r="L65" s="2">
        <v>16</v>
      </c>
      <c r="M65" s="17"/>
    </row>
    <row r="66" spans="1:13" x14ac:dyDescent="0.2">
      <c r="A66" s="21"/>
      <c r="B66" s="18" t="s">
        <v>424</v>
      </c>
      <c r="C66" s="71" t="s">
        <v>423</v>
      </c>
      <c r="D66" s="70" t="s">
        <v>422</v>
      </c>
      <c r="E66" s="20">
        <f t="shared" si="2"/>
        <v>30</v>
      </c>
      <c r="H66" s="2">
        <v>2</v>
      </c>
      <c r="I66" s="2">
        <v>2</v>
      </c>
      <c r="J66" s="2">
        <v>16</v>
      </c>
      <c r="K66" s="2">
        <v>9</v>
      </c>
      <c r="L66" s="2">
        <v>1</v>
      </c>
      <c r="M66" s="17"/>
    </row>
    <row r="67" spans="1:13" x14ac:dyDescent="0.2">
      <c r="A67" s="21"/>
      <c r="B67" s="18" t="s">
        <v>421</v>
      </c>
      <c r="C67" s="71" t="s">
        <v>420</v>
      </c>
      <c r="D67" s="70" t="s">
        <v>415</v>
      </c>
      <c r="E67" s="20">
        <f t="shared" si="2"/>
        <v>247</v>
      </c>
      <c r="H67" s="2">
        <v>52</v>
      </c>
      <c r="I67" s="2">
        <v>122</v>
      </c>
      <c r="J67" s="2">
        <v>61</v>
      </c>
      <c r="K67" s="2">
        <v>9</v>
      </c>
      <c r="L67" s="2">
        <v>3</v>
      </c>
      <c r="M67" s="17"/>
    </row>
    <row r="68" spans="1:13" x14ac:dyDescent="0.2">
      <c r="A68" s="21"/>
      <c r="B68" s="18" t="s">
        <v>419</v>
      </c>
      <c r="C68" s="71" t="s">
        <v>418</v>
      </c>
      <c r="D68" s="70" t="s">
        <v>410</v>
      </c>
      <c r="E68" s="20">
        <f t="shared" si="2"/>
        <v>319</v>
      </c>
      <c r="H68" s="2">
        <v>13</v>
      </c>
      <c r="I68" s="2">
        <v>62</v>
      </c>
      <c r="J68" s="2">
        <v>165</v>
      </c>
      <c r="K68" s="2">
        <v>64</v>
      </c>
      <c r="L68" s="2">
        <v>15</v>
      </c>
      <c r="M68" s="17"/>
    </row>
    <row r="69" spans="1:13" x14ac:dyDescent="0.2">
      <c r="A69" s="21"/>
      <c r="B69" s="24" t="s">
        <v>417</v>
      </c>
      <c r="C69" s="71" t="s">
        <v>416</v>
      </c>
      <c r="D69" s="70" t="s">
        <v>415</v>
      </c>
      <c r="E69" s="20">
        <f t="shared" si="2"/>
        <v>4</v>
      </c>
      <c r="H69" s="2">
        <v>0</v>
      </c>
      <c r="I69" s="2">
        <v>2</v>
      </c>
      <c r="J69" s="2">
        <v>0</v>
      </c>
      <c r="K69" s="2">
        <v>2</v>
      </c>
      <c r="L69" s="2">
        <v>0</v>
      </c>
      <c r="M69" s="17"/>
    </row>
    <row r="70" spans="1:13" x14ac:dyDescent="0.2">
      <c r="A70" s="21"/>
      <c r="B70" s="18" t="s">
        <v>414</v>
      </c>
      <c r="C70" s="71" t="s">
        <v>413</v>
      </c>
      <c r="D70" s="70" t="s">
        <v>410</v>
      </c>
      <c r="E70" s="20">
        <f t="shared" si="2"/>
        <v>68</v>
      </c>
      <c r="H70" s="2">
        <v>13</v>
      </c>
      <c r="I70" s="2">
        <v>15</v>
      </c>
      <c r="J70" s="2">
        <v>35</v>
      </c>
      <c r="K70" s="2">
        <v>3</v>
      </c>
      <c r="L70" s="2">
        <v>2</v>
      </c>
      <c r="M70" s="17"/>
    </row>
    <row r="71" spans="1:13" x14ac:dyDescent="0.2">
      <c r="A71" s="21"/>
      <c r="B71" s="18" t="s">
        <v>412</v>
      </c>
      <c r="C71" s="71" t="s">
        <v>411</v>
      </c>
      <c r="D71" s="70" t="s">
        <v>410</v>
      </c>
      <c r="E71" s="20">
        <f t="shared" si="2"/>
        <v>30</v>
      </c>
      <c r="H71" s="2">
        <v>6</v>
      </c>
      <c r="I71" s="2">
        <v>9</v>
      </c>
      <c r="J71" s="2">
        <v>11</v>
      </c>
      <c r="K71" s="2">
        <v>3</v>
      </c>
      <c r="L71" s="2">
        <v>1</v>
      </c>
      <c r="M71" s="17"/>
    </row>
    <row r="72" spans="1:13" s="25" customFormat="1" x14ac:dyDescent="0.2">
      <c r="A72" s="27"/>
      <c r="C72" s="26"/>
      <c r="D72" s="10" t="s">
        <v>409</v>
      </c>
      <c r="E72" s="9">
        <f t="shared" ref="E72:L72" si="3">SUM(E14:E71)</f>
        <v>15259</v>
      </c>
      <c r="F72" s="9">
        <f t="shared" si="3"/>
        <v>0</v>
      </c>
      <c r="G72" s="9">
        <f t="shared" si="3"/>
        <v>3</v>
      </c>
      <c r="H72" s="9">
        <f t="shared" si="3"/>
        <v>1834</v>
      </c>
      <c r="I72" s="9">
        <f t="shared" si="3"/>
        <v>5366</v>
      </c>
      <c r="J72" s="9">
        <f t="shared" si="3"/>
        <v>5739</v>
      </c>
      <c r="K72" s="9">
        <f t="shared" si="3"/>
        <v>1655</v>
      </c>
      <c r="L72" s="9">
        <f t="shared" si="3"/>
        <v>662</v>
      </c>
    </row>
    <row r="73" spans="1:13" x14ac:dyDescent="0.2">
      <c r="B73" s="1"/>
      <c r="C73" s="23"/>
      <c r="D73" s="15"/>
      <c r="E73" s="14"/>
    </row>
    <row r="74" spans="1:13" x14ac:dyDescent="0.2">
      <c r="A74" s="21"/>
      <c r="B74" s="18" t="s">
        <v>408</v>
      </c>
      <c r="C74" s="71" t="s">
        <v>407</v>
      </c>
      <c r="D74" s="70" t="s">
        <v>392</v>
      </c>
      <c r="E74" s="20">
        <f t="shared" ref="E74:E81" si="4">SUM(F74,G74,H74,I74,J74,K74,L74)</f>
        <v>114</v>
      </c>
      <c r="H74" s="2">
        <v>23</v>
      </c>
      <c r="I74" s="2">
        <v>39</v>
      </c>
      <c r="J74" s="2">
        <v>44</v>
      </c>
      <c r="K74" s="2">
        <v>6</v>
      </c>
      <c r="L74" s="2">
        <v>2</v>
      </c>
      <c r="M74" s="17"/>
    </row>
    <row r="75" spans="1:13" x14ac:dyDescent="0.2">
      <c r="A75" s="21"/>
      <c r="B75" s="18" t="s">
        <v>406</v>
      </c>
      <c r="C75" s="71" t="s">
        <v>405</v>
      </c>
      <c r="D75" s="70" t="s">
        <v>392</v>
      </c>
      <c r="E75" s="20">
        <f t="shared" si="4"/>
        <v>867</v>
      </c>
      <c r="H75" s="2">
        <v>85</v>
      </c>
      <c r="I75" s="2">
        <v>208</v>
      </c>
      <c r="J75" s="2">
        <v>405</v>
      </c>
      <c r="K75" s="2">
        <v>145</v>
      </c>
      <c r="L75" s="2">
        <v>24</v>
      </c>
      <c r="M75" s="17"/>
    </row>
    <row r="76" spans="1:13" x14ac:dyDescent="0.2">
      <c r="A76" s="21"/>
      <c r="B76" s="18" t="s">
        <v>404</v>
      </c>
      <c r="C76" s="71" t="s">
        <v>403</v>
      </c>
      <c r="D76" s="70" t="s">
        <v>392</v>
      </c>
      <c r="E76" s="20">
        <f t="shared" si="4"/>
        <v>115</v>
      </c>
      <c r="H76" s="2">
        <v>16</v>
      </c>
      <c r="I76" s="2">
        <v>27</v>
      </c>
      <c r="J76" s="2">
        <v>58</v>
      </c>
      <c r="K76" s="2">
        <v>13</v>
      </c>
      <c r="L76" s="2">
        <v>1</v>
      </c>
      <c r="M76" s="17"/>
    </row>
    <row r="77" spans="1:13" x14ac:dyDescent="0.2">
      <c r="A77" s="21"/>
      <c r="B77" s="18" t="s">
        <v>402</v>
      </c>
      <c r="C77" s="71" t="s">
        <v>401</v>
      </c>
      <c r="D77" s="70" t="s">
        <v>392</v>
      </c>
      <c r="E77" s="20">
        <f t="shared" si="4"/>
        <v>299</v>
      </c>
      <c r="H77" s="2">
        <v>41</v>
      </c>
      <c r="I77" s="2">
        <v>85</v>
      </c>
      <c r="J77" s="2">
        <v>125</v>
      </c>
      <c r="K77" s="2">
        <v>44</v>
      </c>
      <c r="L77" s="2">
        <v>4</v>
      </c>
      <c r="M77" s="17"/>
    </row>
    <row r="78" spans="1:13" x14ac:dyDescent="0.2">
      <c r="A78" s="21"/>
      <c r="B78" s="18" t="s">
        <v>400</v>
      </c>
      <c r="C78" s="71" t="s">
        <v>399</v>
      </c>
      <c r="D78" s="70" t="s">
        <v>392</v>
      </c>
      <c r="E78" s="20">
        <f t="shared" si="4"/>
        <v>149</v>
      </c>
      <c r="H78" s="2">
        <v>26</v>
      </c>
      <c r="I78" s="2">
        <v>64</v>
      </c>
      <c r="J78" s="2">
        <v>40</v>
      </c>
      <c r="K78" s="2">
        <v>15</v>
      </c>
      <c r="L78" s="2">
        <v>4</v>
      </c>
      <c r="M78" s="17"/>
    </row>
    <row r="79" spans="1:13" x14ac:dyDescent="0.2">
      <c r="A79" s="21"/>
      <c r="B79" s="18" t="s">
        <v>398</v>
      </c>
      <c r="C79" s="71" t="s">
        <v>397</v>
      </c>
      <c r="D79" s="70" t="s">
        <v>392</v>
      </c>
      <c r="E79" s="20">
        <f t="shared" si="4"/>
        <v>5147</v>
      </c>
      <c r="H79" s="2">
        <v>938</v>
      </c>
      <c r="I79" s="2">
        <v>1913</v>
      </c>
      <c r="J79" s="2">
        <v>1846</v>
      </c>
      <c r="K79" s="2">
        <v>410</v>
      </c>
      <c r="L79" s="2">
        <v>40</v>
      </c>
      <c r="M79" s="17"/>
    </row>
    <row r="80" spans="1:13" x14ac:dyDescent="0.2">
      <c r="A80" s="21"/>
      <c r="B80" s="18" t="s">
        <v>396</v>
      </c>
      <c r="C80" s="71" t="s">
        <v>395</v>
      </c>
      <c r="D80" s="70" t="s">
        <v>392</v>
      </c>
      <c r="E80" s="20">
        <f t="shared" si="4"/>
        <v>284</v>
      </c>
      <c r="H80" s="2">
        <v>15</v>
      </c>
      <c r="I80" s="2">
        <v>66</v>
      </c>
      <c r="J80" s="2">
        <v>131</v>
      </c>
      <c r="K80" s="2">
        <v>50</v>
      </c>
      <c r="L80" s="2">
        <v>22</v>
      </c>
      <c r="M80" s="17"/>
    </row>
    <row r="81" spans="1:13" x14ac:dyDescent="0.2">
      <c r="A81" s="21"/>
      <c r="B81" s="18" t="s">
        <v>394</v>
      </c>
      <c r="C81" s="71" t="s">
        <v>393</v>
      </c>
      <c r="D81" s="70" t="s">
        <v>392</v>
      </c>
      <c r="E81" s="20">
        <f t="shared" si="4"/>
        <v>343</v>
      </c>
      <c r="H81" s="2">
        <v>65</v>
      </c>
      <c r="I81" s="2">
        <v>141</v>
      </c>
      <c r="J81" s="2">
        <v>93</v>
      </c>
      <c r="K81" s="2">
        <v>36</v>
      </c>
      <c r="L81" s="2">
        <v>8</v>
      </c>
      <c r="M81" s="17"/>
    </row>
    <row r="82" spans="1:13" x14ac:dyDescent="0.2">
      <c r="C82" s="71"/>
      <c r="D82" s="10" t="s">
        <v>392</v>
      </c>
      <c r="E82" s="9">
        <f t="shared" ref="E82:L82" si="5">SUM(E74:E81)</f>
        <v>7318</v>
      </c>
      <c r="F82" s="9">
        <f t="shared" si="5"/>
        <v>0</v>
      </c>
      <c r="G82" s="9">
        <f t="shared" si="5"/>
        <v>0</v>
      </c>
      <c r="H82" s="9">
        <f t="shared" si="5"/>
        <v>1209</v>
      </c>
      <c r="I82" s="9">
        <f t="shared" si="5"/>
        <v>2543</v>
      </c>
      <c r="J82" s="9">
        <f t="shared" si="5"/>
        <v>2742</v>
      </c>
      <c r="K82" s="9">
        <f t="shared" si="5"/>
        <v>719</v>
      </c>
      <c r="L82" s="9">
        <f t="shared" si="5"/>
        <v>105</v>
      </c>
    </row>
    <row r="83" spans="1:13" x14ac:dyDescent="0.2">
      <c r="B83" s="1"/>
      <c r="C83" s="23"/>
      <c r="D83" s="15"/>
      <c r="E83" s="14"/>
    </row>
    <row r="84" spans="1:13" x14ac:dyDescent="0.2">
      <c r="A84" s="21"/>
      <c r="B84" s="6" t="s">
        <v>391</v>
      </c>
      <c r="C84" s="71" t="s">
        <v>390</v>
      </c>
      <c r="D84" s="70" t="s">
        <v>381</v>
      </c>
      <c r="E84" s="20">
        <f>SUM(F84,G84,H84,I84,J84,K84,L84)</f>
        <v>28</v>
      </c>
      <c r="H84" s="22">
        <v>4</v>
      </c>
      <c r="I84" s="22">
        <v>12</v>
      </c>
      <c r="J84" s="22">
        <v>7</v>
      </c>
      <c r="K84" s="22">
        <v>2</v>
      </c>
      <c r="L84" s="22">
        <v>3</v>
      </c>
      <c r="M84" s="17"/>
    </row>
    <row r="85" spans="1:13" x14ac:dyDescent="0.2">
      <c r="A85" s="21"/>
      <c r="B85" s="18" t="s">
        <v>389</v>
      </c>
      <c r="C85" s="71" t="s">
        <v>388</v>
      </c>
      <c r="D85" s="70" t="s">
        <v>381</v>
      </c>
      <c r="E85" s="20">
        <f>SUM(F85,G85,H85,I85,J85,K85,L85)</f>
        <v>6745</v>
      </c>
      <c r="H85" s="2">
        <v>217</v>
      </c>
      <c r="I85" s="2">
        <v>1753</v>
      </c>
      <c r="J85" s="2">
        <v>3189</v>
      </c>
      <c r="K85" s="2">
        <v>1442</v>
      </c>
      <c r="L85" s="2">
        <v>144</v>
      </c>
      <c r="M85" s="17"/>
    </row>
    <row r="86" spans="1:13" x14ac:dyDescent="0.2">
      <c r="A86" s="21"/>
      <c r="B86" s="6" t="s">
        <v>387</v>
      </c>
      <c r="C86" s="71" t="s">
        <v>386</v>
      </c>
      <c r="D86" s="70" t="s">
        <v>381</v>
      </c>
      <c r="E86" s="20">
        <f>SUM(F86,G86,H86,I86,J86,K86,L86)</f>
        <v>12</v>
      </c>
      <c r="H86" s="2">
        <v>0</v>
      </c>
      <c r="I86" s="2">
        <v>4</v>
      </c>
      <c r="J86" s="2">
        <v>7</v>
      </c>
      <c r="K86" s="2">
        <v>1</v>
      </c>
      <c r="L86" s="2">
        <v>0</v>
      </c>
      <c r="M86" s="17"/>
    </row>
    <row r="87" spans="1:13" x14ac:dyDescent="0.2">
      <c r="A87" s="21"/>
      <c r="B87" s="6" t="s">
        <v>385</v>
      </c>
      <c r="C87" s="71" t="s">
        <v>384</v>
      </c>
      <c r="D87" s="70" t="s">
        <v>381</v>
      </c>
      <c r="E87" s="20">
        <f>SUM(F87,G87,H87,I87,J87,K87,L87)</f>
        <v>3</v>
      </c>
      <c r="H87" s="2">
        <v>0</v>
      </c>
      <c r="I87" s="2">
        <v>1</v>
      </c>
      <c r="J87" s="2">
        <v>2</v>
      </c>
      <c r="K87" s="2">
        <v>0</v>
      </c>
      <c r="L87" s="2">
        <v>0</v>
      </c>
      <c r="M87" s="17"/>
    </row>
    <row r="88" spans="1:13" x14ac:dyDescent="0.2">
      <c r="A88" s="21"/>
      <c r="B88" s="18" t="s">
        <v>383</v>
      </c>
      <c r="C88" s="71" t="s">
        <v>382</v>
      </c>
      <c r="D88" s="70" t="s">
        <v>381</v>
      </c>
      <c r="E88" s="20">
        <f>SUM(F88,G88,H88,I88,J88,K88,L88)</f>
        <v>45462</v>
      </c>
      <c r="H88" s="2">
        <v>806</v>
      </c>
      <c r="I88" s="2">
        <v>4559</v>
      </c>
      <c r="J88" s="2">
        <v>21214</v>
      </c>
      <c r="K88" s="2">
        <v>17445</v>
      </c>
      <c r="L88" s="2">
        <v>1438</v>
      </c>
      <c r="M88" s="17"/>
    </row>
    <row r="89" spans="1:13" x14ac:dyDescent="0.2">
      <c r="C89" s="71"/>
      <c r="D89" s="10" t="s">
        <v>381</v>
      </c>
      <c r="E89" s="9">
        <f t="shared" ref="E89:L89" si="6">SUM(E84:E88)</f>
        <v>52250</v>
      </c>
      <c r="F89" s="9">
        <f t="shared" si="6"/>
        <v>0</v>
      </c>
      <c r="G89" s="9">
        <f t="shared" si="6"/>
        <v>0</v>
      </c>
      <c r="H89" s="9">
        <f t="shared" si="6"/>
        <v>1027</v>
      </c>
      <c r="I89" s="9">
        <f t="shared" si="6"/>
        <v>6329</v>
      </c>
      <c r="J89" s="9">
        <f t="shared" si="6"/>
        <v>24419</v>
      </c>
      <c r="K89" s="9">
        <f t="shared" si="6"/>
        <v>18890</v>
      </c>
      <c r="L89" s="9">
        <f t="shared" si="6"/>
        <v>1585</v>
      </c>
    </row>
    <row r="90" spans="1:13" x14ac:dyDescent="0.2">
      <c r="B90" s="1"/>
      <c r="C90" s="72"/>
      <c r="D90" s="50"/>
      <c r="E90" s="14"/>
    </row>
    <row r="91" spans="1:13" x14ac:dyDescent="0.2">
      <c r="A91" s="21"/>
      <c r="B91" s="18" t="s">
        <v>380</v>
      </c>
      <c r="C91" s="71" t="s">
        <v>379</v>
      </c>
      <c r="D91" s="70" t="s">
        <v>350</v>
      </c>
      <c r="E91" s="20">
        <f t="shared" ref="E91:E105" si="7">SUM(F91,G91,H91,I91,J91,K91,L91)</f>
        <v>3002</v>
      </c>
      <c r="H91" s="2">
        <v>122</v>
      </c>
      <c r="I91" s="2">
        <v>702</v>
      </c>
      <c r="J91" s="2">
        <v>1344</v>
      </c>
      <c r="K91" s="2">
        <v>606</v>
      </c>
      <c r="L91" s="2">
        <v>228</v>
      </c>
      <c r="M91" s="17"/>
    </row>
    <row r="92" spans="1:13" x14ac:dyDescent="0.2">
      <c r="A92" s="21"/>
      <c r="B92" s="18" t="s">
        <v>378</v>
      </c>
      <c r="C92" s="71" t="s">
        <v>377</v>
      </c>
      <c r="D92" s="70" t="s">
        <v>350</v>
      </c>
      <c r="E92" s="20">
        <f t="shared" si="7"/>
        <v>683</v>
      </c>
      <c r="H92" s="2">
        <v>44</v>
      </c>
      <c r="I92" s="2">
        <v>80</v>
      </c>
      <c r="J92" s="2">
        <v>115</v>
      </c>
      <c r="K92" s="2">
        <v>106</v>
      </c>
      <c r="L92" s="2">
        <v>338</v>
      </c>
      <c r="M92" s="17"/>
    </row>
    <row r="93" spans="1:13" x14ac:dyDescent="0.2">
      <c r="A93" s="21"/>
      <c r="B93" s="18" t="s">
        <v>376</v>
      </c>
      <c r="C93" s="71" t="s">
        <v>375</v>
      </c>
      <c r="D93" s="70" t="s">
        <v>350</v>
      </c>
      <c r="E93" s="20">
        <f t="shared" si="7"/>
        <v>5389</v>
      </c>
      <c r="H93" s="2">
        <v>359</v>
      </c>
      <c r="I93" s="2">
        <v>1611</v>
      </c>
      <c r="J93" s="2">
        <v>2512</v>
      </c>
      <c r="K93" s="2">
        <v>801</v>
      </c>
      <c r="L93" s="2">
        <v>106</v>
      </c>
      <c r="M93" s="17"/>
    </row>
    <row r="94" spans="1:13" x14ac:dyDescent="0.2">
      <c r="A94" s="21"/>
      <c r="B94" s="18" t="s">
        <v>374</v>
      </c>
      <c r="C94" s="71" t="s">
        <v>373</v>
      </c>
      <c r="D94" s="70" t="s">
        <v>350</v>
      </c>
      <c r="E94" s="20">
        <f t="shared" si="7"/>
        <v>669</v>
      </c>
      <c r="H94" s="2">
        <v>95</v>
      </c>
      <c r="I94" s="2">
        <v>242</v>
      </c>
      <c r="J94" s="2">
        <v>287</v>
      </c>
      <c r="K94" s="2">
        <v>34</v>
      </c>
      <c r="L94" s="2">
        <v>11</v>
      </c>
      <c r="M94" s="17"/>
    </row>
    <row r="95" spans="1:13" x14ac:dyDescent="0.2">
      <c r="A95" s="21"/>
      <c r="B95" s="18" t="s">
        <v>372</v>
      </c>
      <c r="C95" s="71" t="s">
        <v>371</v>
      </c>
      <c r="D95" s="70" t="s">
        <v>350</v>
      </c>
      <c r="E95" s="20">
        <f t="shared" si="7"/>
        <v>1323</v>
      </c>
      <c r="H95" s="2">
        <v>182</v>
      </c>
      <c r="I95" s="2">
        <v>465</v>
      </c>
      <c r="J95" s="2">
        <v>586</v>
      </c>
      <c r="K95" s="2">
        <v>75</v>
      </c>
      <c r="L95" s="2">
        <v>15</v>
      </c>
      <c r="M95" s="17"/>
    </row>
    <row r="96" spans="1:13" x14ac:dyDescent="0.2">
      <c r="A96" s="21"/>
      <c r="B96" s="18" t="s">
        <v>370</v>
      </c>
      <c r="C96" s="71" t="s">
        <v>369</v>
      </c>
      <c r="D96" s="70" t="s">
        <v>350</v>
      </c>
      <c r="E96" s="20">
        <f t="shared" si="7"/>
        <v>678</v>
      </c>
      <c r="H96" s="2">
        <v>75</v>
      </c>
      <c r="I96" s="2">
        <v>219</v>
      </c>
      <c r="J96" s="2">
        <v>298</v>
      </c>
      <c r="K96" s="2">
        <v>70</v>
      </c>
      <c r="L96" s="2">
        <v>16</v>
      </c>
      <c r="M96" s="17"/>
    </row>
    <row r="97" spans="1:33" x14ac:dyDescent="0.2">
      <c r="A97" s="21"/>
      <c r="B97" s="6" t="s">
        <v>368</v>
      </c>
      <c r="C97" s="71" t="s">
        <v>367</v>
      </c>
      <c r="D97" s="70" t="s">
        <v>350</v>
      </c>
      <c r="E97" s="20">
        <f t="shared" si="7"/>
        <v>1</v>
      </c>
      <c r="H97" s="2">
        <v>0</v>
      </c>
      <c r="I97" s="2">
        <v>0</v>
      </c>
      <c r="J97" s="2">
        <v>1</v>
      </c>
      <c r="K97" s="2">
        <v>0</v>
      </c>
      <c r="L97" s="2">
        <v>0</v>
      </c>
      <c r="M97" s="17"/>
    </row>
    <row r="98" spans="1:33" x14ac:dyDescent="0.2">
      <c r="A98" s="21"/>
      <c r="B98" s="6" t="s">
        <v>366</v>
      </c>
      <c r="C98" s="71" t="s">
        <v>365</v>
      </c>
      <c r="D98" s="70" t="s">
        <v>350</v>
      </c>
      <c r="E98" s="20">
        <f t="shared" si="7"/>
        <v>26</v>
      </c>
      <c r="H98" s="2">
        <v>0</v>
      </c>
      <c r="I98" s="2">
        <v>6</v>
      </c>
      <c r="J98" s="2">
        <v>13</v>
      </c>
      <c r="K98" s="2">
        <v>6</v>
      </c>
      <c r="L98" s="2">
        <v>1</v>
      </c>
      <c r="M98" s="17"/>
    </row>
    <row r="99" spans="1:33" x14ac:dyDescent="0.2">
      <c r="A99" s="21"/>
      <c r="B99" s="18" t="s">
        <v>364</v>
      </c>
      <c r="C99" s="71" t="s">
        <v>363</v>
      </c>
      <c r="D99" s="70" t="s">
        <v>350</v>
      </c>
      <c r="E99" s="20">
        <f t="shared" si="7"/>
        <v>14</v>
      </c>
      <c r="H99" s="2">
        <v>2</v>
      </c>
      <c r="I99" s="2">
        <v>3</v>
      </c>
      <c r="J99" s="2">
        <v>6</v>
      </c>
      <c r="K99" s="2">
        <v>3</v>
      </c>
      <c r="L99" s="2">
        <v>0</v>
      </c>
      <c r="M99" s="17"/>
    </row>
    <row r="100" spans="1:33" x14ac:dyDescent="0.2">
      <c r="A100" s="21"/>
      <c r="B100" s="18" t="s">
        <v>362</v>
      </c>
      <c r="C100" s="71" t="s">
        <v>361</v>
      </c>
      <c r="D100" s="70" t="s">
        <v>350</v>
      </c>
      <c r="E100" s="20">
        <f t="shared" si="7"/>
        <v>102</v>
      </c>
      <c r="H100" s="2">
        <v>15</v>
      </c>
      <c r="I100" s="2">
        <v>35</v>
      </c>
      <c r="J100" s="2">
        <v>45</v>
      </c>
      <c r="K100" s="2">
        <v>5</v>
      </c>
      <c r="L100" s="2">
        <v>2</v>
      </c>
      <c r="M100" s="17"/>
    </row>
    <row r="101" spans="1:33" x14ac:dyDescent="0.2">
      <c r="A101" s="21"/>
      <c r="B101" s="18" t="s">
        <v>360</v>
      </c>
      <c r="C101" s="71" t="s">
        <v>359</v>
      </c>
      <c r="D101" s="70" t="s">
        <v>350</v>
      </c>
      <c r="E101" s="20">
        <f t="shared" si="7"/>
        <v>1429</v>
      </c>
      <c r="H101" s="2">
        <v>65</v>
      </c>
      <c r="I101" s="2">
        <v>144</v>
      </c>
      <c r="J101" s="2">
        <v>817</v>
      </c>
      <c r="K101" s="2">
        <v>347</v>
      </c>
      <c r="L101" s="2">
        <v>56</v>
      </c>
      <c r="M101" s="17"/>
    </row>
    <row r="102" spans="1:33" x14ac:dyDescent="0.2">
      <c r="A102" s="21"/>
      <c r="B102" s="6" t="s">
        <v>358</v>
      </c>
      <c r="C102" s="71" t="s">
        <v>357</v>
      </c>
      <c r="D102" s="70" t="s">
        <v>350</v>
      </c>
      <c r="E102" s="20">
        <f t="shared" si="7"/>
        <v>0</v>
      </c>
      <c r="H102" s="2">
        <v>0</v>
      </c>
      <c r="I102" s="2">
        <v>0</v>
      </c>
      <c r="J102" s="2">
        <v>0</v>
      </c>
      <c r="K102" s="2">
        <v>0</v>
      </c>
      <c r="L102" s="2">
        <v>0</v>
      </c>
      <c r="M102" s="17"/>
    </row>
    <row r="103" spans="1:33" x14ac:dyDescent="0.2">
      <c r="A103" s="21"/>
      <c r="B103" s="18" t="s">
        <v>356</v>
      </c>
      <c r="C103" s="71" t="s">
        <v>355</v>
      </c>
      <c r="D103" s="70" t="s">
        <v>350</v>
      </c>
      <c r="E103" s="20">
        <f t="shared" si="7"/>
        <v>29</v>
      </c>
      <c r="H103" s="2">
        <v>2</v>
      </c>
      <c r="I103" s="2">
        <v>11</v>
      </c>
      <c r="J103" s="2">
        <v>12</v>
      </c>
      <c r="K103" s="2">
        <v>4</v>
      </c>
      <c r="L103" s="2">
        <v>0</v>
      </c>
      <c r="M103" s="17"/>
    </row>
    <row r="104" spans="1:33" x14ac:dyDescent="0.2">
      <c r="A104" s="21"/>
      <c r="B104" s="18" t="s">
        <v>354</v>
      </c>
      <c r="C104" s="71" t="s">
        <v>353</v>
      </c>
      <c r="D104" s="70" t="s">
        <v>350</v>
      </c>
      <c r="E104" s="20">
        <f t="shared" si="7"/>
        <v>453</v>
      </c>
      <c r="H104" s="2">
        <v>53</v>
      </c>
      <c r="I104" s="2">
        <v>146</v>
      </c>
      <c r="J104" s="2">
        <v>190</v>
      </c>
      <c r="K104" s="2">
        <v>55</v>
      </c>
      <c r="L104" s="2">
        <v>9</v>
      </c>
      <c r="M104" s="17"/>
    </row>
    <row r="105" spans="1:33" x14ac:dyDescent="0.2">
      <c r="A105" s="21"/>
      <c r="B105" s="18" t="s">
        <v>352</v>
      </c>
      <c r="C105" s="71" t="s">
        <v>351</v>
      </c>
      <c r="D105" s="70" t="s">
        <v>350</v>
      </c>
      <c r="E105" s="20">
        <f t="shared" si="7"/>
        <v>462</v>
      </c>
      <c r="H105" s="2">
        <v>42</v>
      </c>
      <c r="I105" s="2">
        <v>77</v>
      </c>
      <c r="J105" s="2">
        <v>222</v>
      </c>
      <c r="K105" s="2">
        <v>76</v>
      </c>
      <c r="L105" s="2">
        <v>45</v>
      </c>
      <c r="M105" s="17"/>
    </row>
    <row r="106" spans="1:33" x14ac:dyDescent="0.2">
      <c r="C106" s="71"/>
      <c r="D106" s="10" t="s">
        <v>350</v>
      </c>
      <c r="E106" s="9">
        <f t="shared" ref="E106:L106" si="8">SUM(E91:E105)</f>
        <v>14260</v>
      </c>
      <c r="F106" s="9">
        <f t="shared" si="8"/>
        <v>0</v>
      </c>
      <c r="G106" s="9">
        <f t="shared" si="8"/>
        <v>0</v>
      </c>
      <c r="H106" s="9">
        <f t="shared" si="8"/>
        <v>1056</v>
      </c>
      <c r="I106" s="9">
        <f t="shared" si="8"/>
        <v>3741</v>
      </c>
      <c r="J106" s="9">
        <f t="shared" si="8"/>
        <v>6448</v>
      </c>
      <c r="K106" s="9">
        <f t="shared" si="8"/>
        <v>2188</v>
      </c>
      <c r="L106" s="9">
        <f t="shared" si="8"/>
        <v>827</v>
      </c>
      <c r="AG106"/>
    </row>
    <row r="107" spans="1:33" x14ac:dyDescent="0.2">
      <c r="B107" s="1"/>
      <c r="C107" s="72"/>
      <c r="D107" s="50"/>
      <c r="E107" s="77"/>
      <c r="F107" s="79"/>
      <c r="G107" s="79"/>
      <c r="H107" s="79"/>
      <c r="I107" s="79"/>
      <c r="J107" s="79"/>
      <c r="K107" s="79"/>
      <c r="L107" s="79"/>
    </row>
    <row r="108" spans="1:33" x14ac:dyDescent="0.2">
      <c r="C108" s="73"/>
      <c r="D108" s="10" t="s">
        <v>349</v>
      </c>
      <c r="E108" s="9">
        <f t="shared" ref="E108:L108" si="9">E82+E89+E106</f>
        <v>73828</v>
      </c>
      <c r="F108" s="9">
        <f t="shared" si="9"/>
        <v>0</v>
      </c>
      <c r="G108" s="9">
        <f t="shared" si="9"/>
        <v>0</v>
      </c>
      <c r="H108" s="9">
        <f t="shared" si="9"/>
        <v>3292</v>
      </c>
      <c r="I108" s="9">
        <f t="shared" si="9"/>
        <v>12613</v>
      </c>
      <c r="J108" s="9">
        <f t="shared" si="9"/>
        <v>33609</v>
      </c>
      <c r="K108" s="9">
        <f t="shared" si="9"/>
        <v>21797</v>
      </c>
      <c r="L108" s="9">
        <f t="shared" si="9"/>
        <v>2517</v>
      </c>
    </row>
    <row r="109" spans="1:33" x14ac:dyDescent="0.2">
      <c r="B109" s="1"/>
      <c r="C109" s="72"/>
      <c r="D109" s="50"/>
      <c r="E109" s="14"/>
    </row>
    <row r="110" spans="1:33" x14ac:dyDescent="0.2">
      <c r="A110" s="21"/>
      <c r="B110" s="6" t="s">
        <v>348</v>
      </c>
      <c r="C110" s="69" t="s">
        <v>347</v>
      </c>
      <c r="D110" s="70" t="s">
        <v>283</v>
      </c>
      <c r="E110" s="20">
        <f t="shared" ref="E110:E150" si="10">SUM(F110,G110,H110,I110,J110,K110,L110)</f>
        <v>18</v>
      </c>
      <c r="H110" s="2">
        <v>1</v>
      </c>
      <c r="I110" s="2">
        <v>6</v>
      </c>
      <c r="J110" s="2">
        <v>6</v>
      </c>
      <c r="K110" s="2">
        <v>5</v>
      </c>
      <c r="L110" s="2">
        <v>0</v>
      </c>
      <c r="M110" s="17"/>
    </row>
    <row r="111" spans="1:33" x14ac:dyDescent="0.2">
      <c r="A111" s="21"/>
      <c r="B111" s="18" t="s">
        <v>346</v>
      </c>
      <c r="C111" s="69" t="s">
        <v>345</v>
      </c>
      <c r="D111" s="70" t="s">
        <v>280</v>
      </c>
      <c r="E111" s="20">
        <f t="shared" si="10"/>
        <v>6</v>
      </c>
      <c r="H111" s="2">
        <v>1</v>
      </c>
      <c r="I111" s="2">
        <v>1</v>
      </c>
      <c r="J111" s="2">
        <v>4</v>
      </c>
      <c r="K111" s="2">
        <v>0</v>
      </c>
      <c r="L111" s="2">
        <v>0</v>
      </c>
      <c r="M111" s="17"/>
    </row>
    <row r="112" spans="1:33" x14ac:dyDescent="0.2">
      <c r="A112" s="21"/>
      <c r="B112" s="18" t="s">
        <v>344</v>
      </c>
      <c r="C112" s="71" t="s">
        <v>343</v>
      </c>
      <c r="D112" s="70" t="s">
        <v>283</v>
      </c>
      <c r="E112" s="20">
        <f t="shared" si="10"/>
        <v>173</v>
      </c>
      <c r="H112" s="2">
        <v>17</v>
      </c>
      <c r="I112" s="2">
        <v>60</v>
      </c>
      <c r="J112" s="2">
        <v>84</v>
      </c>
      <c r="K112" s="2">
        <v>10</v>
      </c>
      <c r="L112" s="2">
        <v>2</v>
      </c>
      <c r="M112" s="17"/>
    </row>
    <row r="113" spans="1:13" x14ac:dyDescent="0.2">
      <c r="A113" s="21"/>
      <c r="B113" s="18" t="s">
        <v>342</v>
      </c>
      <c r="C113" s="71" t="s">
        <v>341</v>
      </c>
      <c r="D113" s="70" t="s">
        <v>283</v>
      </c>
      <c r="E113" s="20">
        <f t="shared" si="10"/>
        <v>241</v>
      </c>
      <c r="H113" s="2">
        <v>54</v>
      </c>
      <c r="I113" s="2">
        <v>128</v>
      </c>
      <c r="J113" s="2">
        <v>50</v>
      </c>
      <c r="K113" s="2">
        <v>6</v>
      </c>
      <c r="L113" s="2">
        <v>3</v>
      </c>
      <c r="M113" s="17"/>
    </row>
    <row r="114" spans="1:13" x14ac:dyDescent="0.2">
      <c r="A114" s="21"/>
      <c r="B114" s="18" t="s">
        <v>340</v>
      </c>
      <c r="C114" s="71" t="s">
        <v>339</v>
      </c>
      <c r="D114" s="70" t="s">
        <v>280</v>
      </c>
      <c r="E114" s="20">
        <f t="shared" si="10"/>
        <v>202</v>
      </c>
      <c r="H114" s="2">
        <v>34</v>
      </c>
      <c r="I114" s="2">
        <v>35</v>
      </c>
      <c r="J114" s="2">
        <v>104</v>
      </c>
      <c r="K114" s="2">
        <v>18</v>
      </c>
      <c r="L114" s="2">
        <v>11</v>
      </c>
      <c r="M114" s="17"/>
    </row>
    <row r="115" spans="1:13" x14ac:dyDescent="0.2">
      <c r="A115" s="21"/>
      <c r="B115" s="18" t="s">
        <v>338</v>
      </c>
      <c r="C115" s="71" t="s">
        <v>337</v>
      </c>
      <c r="D115" s="70" t="s">
        <v>280</v>
      </c>
      <c r="E115" s="20">
        <f t="shared" si="10"/>
        <v>35</v>
      </c>
      <c r="H115" s="2">
        <v>6</v>
      </c>
      <c r="I115" s="2">
        <v>8</v>
      </c>
      <c r="J115" s="2">
        <v>19</v>
      </c>
      <c r="K115" s="2">
        <v>2</v>
      </c>
      <c r="L115" s="2">
        <v>0</v>
      </c>
      <c r="M115" s="17"/>
    </row>
    <row r="116" spans="1:13" x14ac:dyDescent="0.2">
      <c r="A116" s="21"/>
      <c r="B116" s="18" t="s">
        <v>336</v>
      </c>
      <c r="C116" s="71" t="s">
        <v>335</v>
      </c>
      <c r="D116" s="70" t="s">
        <v>263</v>
      </c>
      <c r="E116" s="20">
        <f t="shared" si="10"/>
        <v>26</v>
      </c>
      <c r="H116" s="2">
        <v>4</v>
      </c>
      <c r="I116" s="2">
        <v>6</v>
      </c>
      <c r="J116" s="2">
        <v>10</v>
      </c>
      <c r="K116" s="2">
        <v>4</v>
      </c>
      <c r="L116" s="2">
        <v>2</v>
      </c>
      <c r="M116" s="17"/>
    </row>
    <row r="117" spans="1:13" x14ac:dyDescent="0.2">
      <c r="A117" s="21"/>
      <c r="B117" s="18" t="s">
        <v>334</v>
      </c>
      <c r="C117" s="71" t="s">
        <v>333</v>
      </c>
      <c r="D117" s="70" t="s">
        <v>263</v>
      </c>
      <c r="E117" s="20">
        <f t="shared" si="10"/>
        <v>1456</v>
      </c>
      <c r="H117" s="2">
        <v>124</v>
      </c>
      <c r="I117" s="2">
        <v>471</v>
      </c>
      <c r="J117" s="2">
        <v>515</v>
      </c>
      <c r="K117" s="2">
        <v>288</v>
      </c>
      <c r="L117" s="2">
        <v>58</v>
      </c>
      <c r="M117" s="17"/>
    </row>
    <row r="118" spans="1:13" x14ac:dyDescent="0.2">
      <c r="A118" s="21"/>
      <c r="B118" s="18" t="s">
        <v>332</v>
      </c>
      <c r="C118" s="71" t="s">
        <v>331</v>
      </c>
      <c r="D118" s="70" t="s">
        <v>277</v>
      </c>
      <c r="E118" s="20">
        <f t="shared" si="10"/>
        <v>20194</v>
      </c>
      <c r="H118" s="2">
        <v>2189</v>
      </c>
      <c r="I118" s="2">
        <v>3411</v>
      </c>
      <c r="J118" s="2">
        <v>4405</v>
      </c>
      <c r="K118" s="2">
        <v>9944</v>
      </c>
      <c r="L118" s="2">
        <v>245</v>
      </c>
      <c r="M118" s="17"/>
    </row>
    <row r="119" spans="1:13" x14ac:dyDescent="0.2">
      <c r="A119" s="21"/>
      <c r="B119" s="6" t="s">
        <v>330</v>
      </c>
      <c r="C119" s="71" t="s">
        <v>329</v>
      </c>
      <c r="D119" s="70" t="s">
        <v>263</v>
      </c>
      <c r="E119" s="20">
        <f t="shared" si="10"/>
        <v>14</v>
      </c>
      <c r="H119" s="2">
        <v>0</v>
      </c>
      <c r="I119" s="2">
        <v>1</v>
      </c>
      <c r="J119" s="2">
        <v>8</v>
      </c>
      <c r="K119" s="2">
        <v>4</v>
      </c>
      <c r="L119" s="2">
        <v>1</v>
      </c>
      <c r="M119" s="17"/>
    </row>
    <row r="120" spans="1:13" x14ac:dyDescent="0.2">
      <c r="A120" s="21"/>
      <c r="B120" s="6" t="s">
        <v>328</v>
      </c>
      <c r="C120" s="71" t="s">
        <v>327</v>
      </c>
      <c r="D120" s="70" t="s">
        <v>263</v>
      </c>
      <c r="E120" s="20">
        <f t="shared" si="10"/>
        <v>7</v>
      </c>
      <c r="H120" s="22">
        <v>1</v>
      </c>
      <c r="I120" s="22">
        <v>2</v>
      </c>
      <c r="J120" s="22">
        <v>3</v>
      </c>
      <c r="K120" s="22">
        <v>1</v>
      </c>
      <c r="L120" s="22">
        <v>0</v>
      </c>
      <c r="M120" s="17"/>
    </row>
    <row r="121" spans="1:13" x14ac:dyDescent="0.2">
      <c r="A121" s="21"/>
      <c r="B121" s="18" t="s">
        <v>326</v>
      </c>
      <c r="C121" s="71" t="s">
        <v>325</v>
      </c>
      <c r="D121" s="70" t="s">
        <v>283</v>
      </c>
      <c r="E121" s="20">
        <f t="shared" si="10"/>
        <v>124</v>
      </c>
      <c r="H121" s="2">
        <v>8</v>
      </c>
      <c r="I121" s="2">
        <v>32</v>
      </c>
      <c r="J121" s="2">
        <v>68</v>
      </c>
      <c r="K121" s="2">
        <v>12</v>
      </c>
      <c r="L121" s="2">
        <v>4</v>
      </c>
      <c r="M121" s="17"/>
    </row>
    <row r="122" spans="1:13" x14ac:dyDescent="0.2">
      <c r="A122" s="21"/>
      <c r="B122" s="18" t="s">
        <v>324</v>
      </c>
      <c r="C122" s="71" t="s">
        <v>323</v>
      </c>
      <c r="D122" s="70" t="s">
        <v>283</v>
      </c>
      <c r="E122" s="20">
        <f t="shared" si="10"/>
        <v>620</v>
      </c>
      <c r="H122" s="2">
        <v>38</v>
      </c>
      <c r="I122" s="2">
        <v>178</v>
      </c>
      <c r="J122" s="2">
        <v>345</v>
      </c>
      <c r="K122" s="2">
        <v>47</v>
      </c>
      <c r="L122" s="2">
        <v>12</v>
      </c>
      <c r="M122" s="17"/>
    </row>
    <row r="123" spans="1:13" x14ac:dyDescent="0.2">
      <c r="A123" s="21"/>
      <c r="B123" s="6" t="s">
        <v>322</v>
      </c>
      <c r="C123" s="71" t="s">
        <v>321</v>
      </c>
      <c r="D123" s="70" t="s">
        <v>277</v>
      </c>
      <c r="E123" s="20">
        <f t="shared" si="10"/>
        <v>725</v>
      </c>
      <c r="H123" s="2">
        <v>56</v>
      </c>
      <c r="I123" s="2">
        <v>139</v>
      </c>
      <c r="J123" s="2">
        <v>105</v>
      </c>
      <c r="K123" s="2">
        <v>14</v>
      </c>
      <c r="L123" s="2">
        <v>411</v>
      </c>
      <c r="M123" s="17"/>
    </row>
    <row r="124" spans="1:13" x14ac:dyDescent="0.2">
      <c r="A124" s="21"/>
      <c r="B124" s="18" t="s">
        <v>320</v>
      </c>
      <c r="C124" s="71" t="s">
        <v>319</v>
      </c>
      <c r="D124" s="70" t="s">
        <v>280</v>
      </c>
      <c r="E124" s="20">
        <f t="shared" si="10"/>
        <v>9242</v>
      </c>
      <c r="H124" s="2">
        <v>701</v>
      </c>
      <c r="I124" s="2">
        <v>1344</v>
      </c>
      <c r="J124" s="2">
        <v>4210</v>
      </c>
      <c r="K124" s="2">
        <v>2113</v>
      </c>
      <c r="L124" s="2">
        <v>874</v>
      </c>
      <c r="M124" s="17"/>
    </row>
    <row r="125" spans="1:13" x14ac:dyDescent="0.2">
      <c r="A125" s="21"/>
      <c r="B125" s="18" t="s">
        <v>318</v>
      </c>
      <c r="C125" s="71" t="s">
        <v>317</v>
      </c>
      <c r="D125" s="70" t="s">
        <v>263</v>
      </c>
      <c r="E125" s="20">
        <f t="shared" si="10"/>
        <v>8666</v>
      </c>
      <c r="H125" s="2">
        <v>750</v>
      </c>
      <c r="I125" s="2">
        <v>2594</v>
      </c>
      <c r="J125" s="2">
        <v>2107</v>
      </c>
      <c r="K125" s="2">
        <v>2110</v>
      </c>
      <c r="L125" s="2">
        <v>1105</v>
      </c>
      <c r="M125" s="17"/>
    </row>
    <row r="126" spans="1:13" x14ac:dyDescent="0.2">
      <c r="A126" s="21"/>
      <c r="B126" s="18" t="s">
        <v>316</v>
      </c>
      <c r="C126" s="71" t="s">
        <v>315</v>
      </c>
      <c r="D126" s="70" t="s">
        <v>277</v>
      </c>
      <c r="E126" s="20">
        <f t="shared" si="10"/>
        <v>9772</v>
      </c>
      <c r="H126" s="2">
        <v>268</v>
      </c>
      <c r="I126" s="2">
        <v>1844</v>
      </c>
      <c r="J126" s="2">
        <v>4025</v>
      </c>
      <c r="K126" s="2">
        <v>2615</v>
      </c>
      <c r="L126" s="2">
        <v>1020</v>
      </c>
      <c r="M126" s="17"/>
    </row>
    <row r="127" spans="1:13" x14ac:dyDescent="0.2">
      <c r="A127" s="21"/>
      <c r="B127" s="18" t="s">
        <v>314</v>
      </c>
      <c r="C127" s="71" t="s">
        <v>313</v>
      </c>
      <c r="D127" s="70" t="s">
        <v>266</v>
      </c>
      <c r="E127" s="20">
        <f t="shared" si="10"/>
        <v>262</v>
      </c>
      <c r="H127" s="2">
        <v>29</v>
      </c>
      <c r="I127" s="2">
        <v>101</v>
      </c>
      <c r="J127" s="2">
        <v>115</v>
      </c>
      <c r="K127" s="2">
        <v>12</v>
      </c>
      <c r="L127" s="2">
        <v>5</v>
      </c>
      <c r="M127" s="17"/>
    </row>
    <row r="128" spans="1:13" x14ac:dyDescent="0.2">
      <c r="A128" s="21"/>
      <c r="B128" s="18" t="s">
        <v>312</v>
      </c>
      <c r="C128" s="71" t="s">
        <v>311</v>
      </c>
      <c r="D128" s="70" t="s">
        <v>277</v>
      </c>
      <c r="E128" s="20">
        <f t="shared" si="10"/>
        <v>2</v>
      </c>
      <c r="H128" s="2">
        <v>1</v>
      </c>
      <c r="I128" s="2">
        <v>1</v>
      </c>
      <c r="J128" s="2">
        <v>0</v>
      </c>
      <c r="K128" s="2">
        <v>0</v>
      </c>
      <c r="L128" s="2">
        <v>0</v>
      </c>
      <c r="M128" s="17"/>
    </row>
    <row r="129" spans="1:13" x14ac:dyDescent="0.2">
      <c r="A129" s="21"/>
      <c r="B129" s="18" t="s">
        <v>310</v>
      </c>
      <c r="C129" s="71" t="s">
        <v>309</v>
      </c>
      <c r="D129" s="70" t="s">
        <v>277</v>
      </c>
      <c r="E129" s="20">
        <f t="shared" si="10"/>
        <v>2556</v>
      </c>
      <c r="H129" s="22">
        <v>117</v>
      </c>
      <c r="I129" s="22">
        <v>250</v>
      </c>
      <c r="J129" s="22">
        <v>743</v>
      </c>
      <c r="K129" s="22">
        <v>938</v>
      </c>
      <c r="L129" s="22">
        <v>508</v>
      </c>
      <c r="M129" s="17"/>
    </row>
    <row r="130" spans="1:13" x14ac:dyDescent="0.2">
      <c r="A130" s="21"/>
      <c r="B130" s="18" t="s">
        <v>308</v>
      </c>
      <c r="C130" s="71" t="s">
        <v>307</v>
      </c>
      <c r="D130" s="70" t="s">
        <v>266</v>
      </c>
      <c r="E130" s="20">
        <f t="shared" si="10"/>
        <v>72</v>
      </c>
      <c r="H130" s="2">
        <v>8</v>
      </c>
      <c r="I130" s="2">
        <v>29</v>
      </c>
      <c r="J130" s="2">
        <v>30</v>
      </c>
      <c r="K130" s="2">
        <v>4</v>
      </c>
      <c r="L130" s="2">
        <v>1</v>
      </c>
      <c r="M130" s="17"/>
    </row>
    <row r="131" spans="1:13" x14ac:dyDescent="0.2">
      <c r="A131" s="21"/>
      <c r="B131" s="18" t="s">
        <v>306</v>
      </c>
      <c r="C131" s="71" t="s">
        <v>305</v>
      </c>
      <c r="D131" s="70" t="s">
        <v>263</v>
      </c>
      <c r="E131" s="20">
        <f t="shared" si="10"/>
        <v>852</v>
      </c>
      <c r="H131" s="2">
        <v>21</v>
      </c>
      <c r="I131" s="2">
        <v>62</v>
      </c>
      <c r="J131" s="2">
        <v>195</v>
      </c>
      <c r="K131" s="2">
        <v>354</v>
      </c>
      <c r="L131" s="2">
        <v>220</v>
      </c>
      <c r="M131" s="17"/>
    </row>
    <row r="132" spans="1:13" x14ac:dyDescent="0.2">
      <c r="A132" s="21"/>
      <c r="B132" s="6" t="s">
        <v>304</v>
      </c>
      <c r="C132" s="71" t="s">
        <v>303</v>
      </c>
      <c r="D132" s="70" t="s">
        <v>277</v>
      </c>
      <c r="E132" s="20">
        <f t="shared" si="10"/>
        <v>122</v>
      </c>
      <c r="H132" s="2">
        <v>30</v>
      </c>
      <c r="I132" s="2">
        <v>24</v>
      </c>
      <c r="J132" s="2">
        <v>23</v>
      </c>
      <c r="K132" s="2">
        <v>41</v>
      </c>
      <c r="L132" s="2">
        <v>4</v>
      </c>
      <c r="M132" s="17"/>
    </row>
    <row r="133" spans="1:13" x14ac:dyDescent="0.2">
      <c r="A133" s="21"/>
      <c r="B133" s="18" t="s">
        <v>302</v>
      </c>
      <c r="C133" s="71" t="s">
        <v>301</v>
      </c>
      <c r="D133" s="70" t="s">
        <v>263</v>
      </c>
      <c r="E133" s="20">
        <f t="shared" si="10"/>
        <v>3871</v>
      </c>
      <c r="H133" s="2">
        <v>608</v>
      </c>
      <c r="I133" s="2">
        <v>875</v>
      </c>
      <c r="J133" s="2">
        <v>1121</v>
      </c>
      <c r="K133" s="2">
        <v>845</v>
      </c>
      <c r="L133" s="2">
        <v>422</v>
      </c>
      <c r="M133" s="17"/>
    </row>
    <row r="134" spans="1:13" x14ac:dyDescent="0.2">
      <c r="A134" s="21"/>
      <c r="B134" s="18" t="s">
        <v>300</v>
      </c>
      <c r="C134" s="71" t="s">
        <v>299</v>
      </c>
      <c r="D134" s="70" t="s">
        <v>280</v>
      </c>
      <c r="E134" s="20">
        <f t="shared" si="10"/>
        <v>379</v>
      </c>
      <c r="H134" s="2">
        <v>86</v>
      </c>
      <c r="I134" s="2">
        <v>78</v>
      </c>
      <c r="J134" s="2">
        <v>189</v>
      </c>
      <c r="K134" s="2">
        <v>22</v>
      </c>
      <c r="L134" s="2">
        <v>4</v>
      </c>
      <c r="M134" s="17"/>
    </row>
    <row r="135" spans="1:13" x14ac:dyDescent="0.2">
      <c r="A135" s="21"/>
      <c r="B135" s="18" t="s">
        <v>298</v>
      </c>
      <c r="C135" s="71" t="s">
        <v>297</v>
      </c>
      <c r="D135" s="70" t="s">
        <v>277</v>
      </c>
      <c r="E135" s="20">
        <f t="shared" si="10"/>
        <v>79</v>
      </c>
      <c r="H135" s="2">
        <v>10</v>
      </c>
      <c r="I135" s="2">
        <v>17</v>
      </c>
      <c r="J135" s="2">
        <v>36</v>
      </c>
      <c r="K135" s="2">
        <v>11</v>
      </c>
      <c r="L135" s="2">
        <v>5</v>
      </c>
      <c r="M135" s="17"/>
    </row>
    <row r="136" spans="1:13" x14ac:dyDescent="0.2">
      <c r="A136" s="21"/>
      <c r="B136" s="18" t="s">
        <v>296</v>
      </c>
      <c r="C136" s="71" t="s">
        <v>295</v>
      </c>
      <c r="D136" s="70" t="s">
        <v>263</v>
      </c>
      <c r="E136" s="20">
        <f t="shared" si="10"/>
        <v>960</v>
      </c>
      <c r="H136" s="2">
        <v>45</v>
      </c>
      <c r="I136" s="2">
        <v>99</v>
      </c>
      <c r="J136" s="2">
        <v>404</v>
      </c>
      <c r="K136" s="2">
        <v>256</v>
      </c>
      <c r="L136" s="2">
        <v>156</v>
      </c>
      <c r="M136" s="17"/>
    </row>
    <row r="137" spans="1:13" x14ac:dyDescent="0.2">
      <c r="A137" s="21"/>
      <c r="B137" s="24" t="s">
        <v>294</v>
      </c>
      <c r="C137" s="71" t="s">
        <v>284</v>
      </c>
      <c r="D137" s="70" t="s">
        <v>283</v>
      </c>
      <c r="E137" s="20">
        <f t="shared" si="10"/>
        <v>0</v>
      </c>
      <c r="H137" s="2">
        <v>0</v>
      </c>
      <c r="I137" s="2">
        <v>0</v>
      </c>
      <c r="J137" s="2">
        <v>0</v>
      </c>
      <c r="K137" s="2">
        <v>0</v>
      </c>
      <c r="L137" s="2">
        <v>0</v>
      </c>
      <c r="M137" s="17"/>
    </row>
    <row r="138" spans="1:13" x14ac:dyDescent="0.2">
      <c r="A138" s="21"/>
      <c r="B138" s="18" t="s">
        <v>293</v>
      </c>
      <c r="C138" s="71" t="s">
        <v>292</v>
      </c>
      <c r="D138" s="70" t="s">
        <v>280</v>
      </c>
      <c r="E138" s="20">
        <f t="shared" si="10"/>
        <v>440</v>
      </c>
      <c r="H138" s="2">
        <v>22</v>
      </c>
      <c r="I138" s="2">
        <v>46</v>
      </c>
      <c r="J138" s="2">
        <v>185</v>
      </c>
      <c r="K138" s="2">
        <v>132</v>
      </c>
      <c r="L138" s="2">
        <v>55</v>
      </c>
      <c r="M138" s="17"/>
    </row>
    <row r="139" spans="1:13" x14ac:dyDescent="0.2">
      <c r="A139" s="21"/>
      <c r="B139" s="18" t="s">
        <v>291</v>
      </c>
      <c r="C139" s="71" t="s">
        <v>290</v>
      </c>
      <c r="D139" s="70" t="s">
        <v>280</v>
      </c>
      <c r="E139" s="20">
        <f t="shared" si="10"/>
        <v>148</v>
      </c>
      <c r="H139" s="2">
        <v>32</v>
      </c>
      <c r="I139" s="2">
        <v>26</v>
      </c>
      <c r="J139" s="2">
        <v>66</v>
      </c>
      <c r="K139" s="2">
        <v>22</v>
      </c>
      <c r="L139" s="2">
        <v>2</v>
      </c>
      <c r="M139" s="17"/>
    </row>
    <row r="140" spans="1:13" x14ac:dyDescent="0.2">
      <c r="A140" s="21"/>
      <c r="B140" s="18" t="s">
        <v>289</v>
      </c>
      <c r="C140" s="71" t="s">
        <v>288</v>
      </c>
      <c r="D140" s="70" t="s">
        <v>263</v>
      </c>
      <c r="E140" s="20">
        <f t="shared" si="10"/>
        <v>3818</v>
      </c>
      <c r="H140" s="2">
        <v>175</v>
      </c>
      <c r="I140" s="2">
        <v>439</v>
      </c>
      <c r="J140" s="2">
        <v>1212</v>
      </c>
      <c r="K140" s="2">
        <v>1126</v>
      </c>
      <c r="L140" s="2">
        <v>866</v>
      </c>
      <c r="M140" s="17"/>
    </row>
    <row r="141" spans="1:13" x14ac:dyDescent="0.2">
      <c r="A141" s="21"/>
      <c r="B141" s="18" t="s">
        <v>287</v>
      </c>
      <c r="C141" s="71" t="s">
        <v>286</v>
      </c>
      <c r="D141" s="70" t="s">
        <v>263</v>
      </c>
      <c r="E141" s="20">
        <f t="shared" si="10"/>
        <v>507</v>
      </c>
      <c r="H141" s="2">
        <v>74</v>
      </c>
      <c r="I141" s="2">
        <v>127</v>
      </c>
      <c r="J141" s="2">
        <v>114</v>
      </c>
      <c r="K141" s="2">
        <v>103</v>
      </c>
      <c r="L141" s="2">
        <v>89</v>
      </c>
      <c r="M141" s="17"/>
    </row>
    <row r="142" spans="1:13" x14ac:dyDescent="0.2">
      <c r="A142" s="21"/>
      <c r="B142" s="24" t="s">
        <v>285</v>
      </c>
      <c r="C142" s="71" t="s">
        <v>284</v>
      </c>
      <c r="D142" s="70" t="s">
        <v>283</v>
      </c>
      <c r="E142" s="20">
        <f t="shared" si="10"/>
        <v>0</v>
      </c>
      <c r="H142" s="2">
        <v>0</v>
      </c>
      <c r="I142" s="2">
        <v>0</v>
      </c>
      <c r="J142" s="2">
        <v>0</v>
      </c>
      <c r="K142" s="2">
        <v>0</v>
      </c>
      <c r="L142" s="2">
        <v>0</v>
      </c>
      <c r="M142" s="17"/>
    </row>
    <row r="143" spans="1:13" x14ac:dyDescent="0.2">
      <c r="A143" s="21"/>
      <c r="B143" s="18" t="s">
        <v>282</v>
      </c>
      <c r="C143" s="71" t="s">
        <v>281</v>
      </c>
      <c r="D143" s="70" t="s">
        <v>280</v>
      </c>
      <c r="E143" s="20">
        <f t="shared" si="10"/>
        <v>1927</v>
      </c>
      <c r="H143" s="2">
        <v>216</v>
      </c>
      <c r="I143" s="2">
        <v>385</v>
      </c>
      <c r="J143" s="2">
        <v>657</v>
      </c>
      <c r="K143" s="2">
        <v>375</v>
      </c>
      <c r="L143" s="2">
        <v>294</v>
      </c>
      <c r="M143" s="17"/>
    </row>
    <row r="144" spans="1:13" x14ac:dyDescent="0.2">
      <c r="A144" s="21"/>
      <c r="B144" s="18" t="s">
        <v>279</v>
      </c>
      <c r="C144" s="71" t="s">
        <v>278</v>
      </c>
      <c r="D144" s="70" t="s">
        <v>277</v>
      </c>
      <c r="E144" s="20">
        <f t="shared" si="10"/>
        <v>1466</v>
      </c>
      <c r="H144" s="2">
        <v>116</v>
      </c>
      <c r="I144" s="2">
        <v>339</v>
      </c>
      <c r="J144" s="2">
        <v>746</v>
      </c>
      <c r="K144" s="2">
        <v>244</v>
      </c>
      <c r="L144" s="2">
        <v>21</v>
      </c>
      <c r="M144" s="17"/>
    </row>
    <row r="145" spans="1:13" x14ac:dyDescent="0.2">
      <c r="A145" s="21"/>
      <c r="B145" s="18" t="s">
        <v>276</v>
      </c>
      <c r="C145" s="71" t="s">
        <v>275</v>
      </c>
      <c r="D145" s="70" t="s">
        <v>266</v>
      </c>
      <c r="E145" s="20">
        <f t="shared" si="10"/>
        <v>29</v>
      </c>
      <c r="H145" s="2">
        <v>5</v>
      </c>
      <c r="I145" s="2">
        <v>14</v>
      </c>
      <c r="J145" s="2">
        <v>7</v>
      </c>
      <c r="K145" s="2">
        <v>2</v>
      </c>
      <c r="L145" s="2">
        <v>1</v>
      </c>
      <c r="M145" s="17"/>
    </row>
    <row r="146" spans="1:13" x14ac:dyDescent="0.2">
      <c r="A146" s="21"/>
      <c r="B146" s="18" t="s">
        <v>274</v>
      </c>
      <c r="C146" s="71" t="s">
        <v>273</v>
      </c>
      <c r="D146" s="70" t="s">
        <v>263</v>
      </c>
      <c r="E146" s="20">
        <f t="shared" si="10"/>
        <v>11442</v>
      </c>
      <c r="H146" s="2">
        <v>722</v>
      </c>
      <c r="I146" s="2">
        <v>2126</v>
      </c>
      <c r="J146" s="2">
        <v>4542</v>
      </c>
      <c r="K146" s="2">
        <v>3012</v>
      </c>
      <c r="L146" s="2">
        <v>1040</v>
      </c>
      <c r="M146" s="17"/>
    </row>
    <row r="147" spans="1:13" x14ac:dyDescent="0.2">
      <c r="A147" s="21"/>
      <c r="B147" s="18" t="s">
        <v>272</v>
      </c>
      <c r="C147" s="71" t="s">
        <v>271</v>
      </c>
      <c r="D147" s="70" t="s">
        <v>263</v>
      </c>
      <c r="E147" s="20">
        <f t="shared" si="10"/>
        <v>28</v>
      </c>
      <c r="H147" s="2">
        <v>0</v>
      </c>
      <c r="I147" s="2">
        <v>12</v>
      </c>
      <c r="J147" s="2">
        <v>10</v>
      </c>
      <c r="K147" s="2">
        <v>4</v>
      </c>
      <c r="L147" s="2">
        <v>2</v>
      </c>
      <c r="M147" s="17"/>
    </row>
    <row r="148" spans="1:13" x14ac:dyDescent="0.2">
      <c r="A148" s="21"/>
      <c r="B148" s="18" t="s">
        <v>270</v>
      </c>
      <c r="C148" s="71" t="s">
        <v>269</v>
      </c>
      <c r="D148" s="70" t="s">
        <v>266</v>
      </c>
      <c r="E148" s="20">
        <f t="shared" si="10"/>
        <v>13</v>
      </c>
      <c r="H148" s="2">
        <v>5</v>
      </c>
      <c r="I148" s="2">
        <v>5</v>
      </c>
      <c r="J148" s="2">
        <v>2</v>
      </c>
      <c r="K148" s="2">
        <v>1</v>
      </c>
      <c r="L148" s="2">
        <v>0</v>
      </c>
      <c r="M148" s="17"/>
    </row>
    <row r="149" spans="1:13" x14ac:dyDescent="0.2">
      <c r="A149" s="21"/>
      <c r="B149" s="18" t="s">
        <v>268</v>
      </c>
      <c r="C149" s="71" t="s">
        <v>267</v>
      </c>
      <c r="D149" s="70" t="s">
        <v>266</v>
      </c>
      <c r="E149" s="20">
        <f t="shared" si="10"/>
        <v>125</v>
      </c>
      <c r="H149" s="2">
        <v>10</v>
      </c>
      <c r="I149" s="2">
        <v>36</v>
      </c>
      <c r="J149" s="2">
        <v>58</v>
      </c>
      <c r="K149" s="2">
        <v>15</v>
      </c>
      <c r="L149" s="2">
        <v>6</v>
      </c>
      <c r="M149" s="17"/>
    </row>
    <row r="150" spans="1:13" x14ac:dyDescent="0.2">
      <c r="A150" s="21"/>
      <c r="B150" s="18" t="s">
        <v>265</v>
      </c>
      <c r="C150" s="71" t="s">
        <v>264</v>
      </c>
      <c r="D150" s="70" t="s">
        <v>263</v>
      </c>
      <c r="E150" s="20">
        <f t="shared" si="10"/>
        <v>4718</v>
      </c>
      <c r="H150" s="2">
        <v>294</v>
      </c>
      <c r="I150" s="2">
        <v>685</v>
      </c>
      <c r="J150" s="2">
        <v>1415</v>
      </c>
      <c r="K150" s="2">
        <v>1325</v>
      </c>
      <c r="L150" s="2">
        <v>999</v>
      </c>
      <c r="M150" s="17"/>
    </row>
    <row r="151" spans="1:13" s="17" customFormat="1" x14ac:dyDescent="0.2">
      <c r="A151" s="19"/>
      <c r="C151" s="74"/>
      <c r="D151" s="10" t="s">
        <v>262</v>
      </c>
      <c r="E151" s="9">
        <f t="shared" ref="E151:L151" si="11">SUM(E110:E150)</f>
        <v>85337</v>
      </c>
      <c r="F151" s="9">
        <f t="shared" si="11"/>
        <v>0</v>
      </c>
      <c r="G151" s="9">
        <f t="shared" si="11"/>
        <v>0</v>
      </c>
      <c r="H151" s="9">
        <f t="shared" si="11"/>
        <v>6878</v>
      </c>
      <c r="I151" s="9">
        <f t="shared" si="11"/>
        <v>16036</v>
      </c>
      <c r="J151" s="9">
        <f t="shared" si="11"/>
        <v>27938</v>
      </c>
      <c r="K151" s="9">
        <f t="shared" si="11"/>
        <v>26037</v>
      </c>
      <c r="L151" s="9">
        <f t="shared" si="11"/>
        <v>8448</v>
      </c>
    </row>
    <row r="152" spans="1:13" x14ac:dyDescent="0.2">
      <c r="B152" s="1"/>
      <c r="C152" s="72"/>
      <c r="D152" s="50"/>
      <c r="E152" s="14"/>
    </row>
    <row r="153" spans="1:13" x14ac:dyDescent="0.2">
      <c r="A153" s="21"/>
      <c r="B153" s="6" t="s">
        <v>261</v>
      </c>
      <c r="C153" s="69" t="s">
        <v>260</v>
      </c>
      <c r="D153" s="70" t="s">
        <v>208</v>
      </c>
      <c r="E153" s="20">
        <f t="shared" ref="E153:E177" si="12">SUM(F153,G153,H153,I153,J153,K153,L153)</f>
        <v>3</v>
      </c>
      <c r="H153" s="2">
        <v>0</v>
      </c>
      <c r="I153" s="2">
        <v>1</v>
      </c>
      <c r="J153" s="2">
        <v>2</v>
      </c>
      <c r="K153" s="2">
        <v>0</v>
      </c>
      <c r="L153" s="2">
        <v>0</v>
      </c>
      <c r="M153" s="17"/>
    </row>
    <row r="154" spans="1:13" x14ac:dyDescent="0.2">
      <c r="A154" s="21"/>
      <c r="B154" s="18" t="s">
        <v>259</v>
      </c>
      <c r="C154" s="71" t="s">
        <v>258</v>
      </c>
      <c r="D154" s="70" t="s">
        <v>233</v>
      </c>
      <c r="E154" s="20">
        <f t="shared" si="12"/>
        <v>9848</v>
      </c>
      <c r="H154" s="22">
        <v>1175</v>
      </c>
      <c r="I154" s="22">
        <v>4735</v>
      </c>
      <c r="J154" s="22">
        <v>3649</v>
      </c>
      <c r="K154" s="22">
        <v>264</v>
      </c>
      <c r="L154" s="22">
        <v>25</v>
      </c>
      <c r="M154" s="17"/>
    </row>
    <row r="155" spans="1:13" x14ac:dyDescent="0.2">
      <c r="A155" s="21"/>
      <c r="B155" s="18" t="s">
        <v>257</v>
      </c>
      <c r="C155" s="71" t="s">
        <v>256</v>
      </c>
      <c r="D155" s="70" t="s">
        <v>208</v>
      </c>
      <c r="E155" s="20">
        <f t="shared" si="12"/>
        <v>133</v>
      </c>
      <c r="H155" s="22">
        <v>13</v>
      </c>
      <c r="I155" s="22">
        <v>46</v>
      </c>
      <c r="J155" s="22">
        <v>66</v>
      </c>
      <c r="K155" s="22">
        <v>6</v>
      </c>
      <c r="L155" s="22">
        <v>2</v>
      </c>
      <c r="M155" s="17"/>
    </row>
    <row r="156" spans="1:13" x14ac:dyDescent="0.2">
      <c r="A156" s="21"/>
      <c r="B156" s="18" t="s">
        <v>255</v>
      </c>
      <c r="C156" s="71" t="s">
        <v>254</v>
      </c>
      <c r="D156" s="70" t="s">
        <v>211</v>
      </c>
      <c r="E156" s="20">
        <f t="shared" si="12"/>
        <v>178</v>
      </c>
      <c r="H156" s="22">
        <v>36</v>
      </c>
      <c r="I156" s="22">
        <v>57</v>
      </c>
      <c r="J156" s="22">
        <v>63</v>
      </c>
      <c r="K156" s="22">
        <v>22</v>
      </c>
      <c r="L156" s="22">
        <v>0</v>
      </c>
      <c r="M156" s="17"/>
    </row>
    <row r="157" spans="1:13" x14ac:dyDescent="0.2">
      <c r="A157" s="21"/>
      <c r="B157" s="6" t="s">
        <v>253</v>
      </c>
      <c r="C157" s="71" t="s">
        <v>252</v>
      </c>
      <c r="D157" s="70" t="s">
        <v>208</v>
      </c>
      <c r="E157" s="20">
        <f t="shared" si="12"/>
        <v>156</v>
      </c>
      <c r="H157" s="22">
        <v>15</v>
      </c>
      <c r="I157" s="22">
        <v>28</v>
      </c>
      <c r="J157" s="22">
        <v>71</v>
      </c>
      <c r="K157" s="22">
        <v>36</v>
      </c>
      <c r="L157" s="22">
        <v>6</v>
      </c>
      <c r="M157" s="17"/>
    </row>
    <row r="158" spans="1:13" x14ac:dyDescent="0.2">
      <c r="A158" s="21"/>
      <c r="B158" s="6" t="s">
        <v>251</v>
      </c>
      <c r="C158" s="71" t="s">
        <v>250</v>
      </c>
      <c r="D158" s="70" t="s">
        <v>228</v>
      </c>
      <c r="E158" s="20">
        <f t="shared" si="12"/>
        <v>42</v>
      </c>
      <c r="H158" s="22">
        <v>8</v>
      </c>
      <c r="I158" s="22">
        <v>9</v>
      </c>
      <c r="J158" s="22">
        <v>19</v>
      </c>
      <c r="K158" s="22">
        <v>4</v>
      </c>
      <c r="L158" s="22">
        <v>2</v>
      </c>
      <c r="M158" s="17"/>
    </row>
    <row r="159" spans="1:13" x14ac:dyDescent="0.2">
      <c r="A159" s="21"/>
      <c r="B159" s="18" t="s">
        <v>249</v>
      </c>
      <c r="C159" s="71" t="s">
        <v>248</v>
      </c>
      <c r="D159" s="70" t="s">
        <v>228</v>
      </c>
      <c r="E159" s="20">
        <f t="shared" si="12"/>
        <v>4</v>
      </c>
      <c r="H159" s="22">
        <v>0</v>
      </c>
      <c r="I159" s="22">
        <v>0</v>
      </c>
      <c r="J159" s="22">
        <v>2</v>
      </c>
      <c r="K159" s="22">
        <v>2</v>
      </c>
      <c r="L159" s="22">
        <v>0</v>
      </c>
      <c r="M159" s="17"/>
    </row>
    <row r="160" spans="1:13" x14ac:dyDescent="0.2">
      <c r="A160" s="21"/>
      <c r="B160" s="18" t="s">
        <v>247</v>
      </c>
      <c r="C160" s="71" t="s">
        <v>246</v>
      </c>
      <c r="D160" s="70" t="s">
        <v>228</v>
      </c>
      <c r="E160" s="20">
        <f t="shared" si="12"/>
        <v>2</v>
      </c>
      <c r="H160" s="22">
        <v>0</v>
      </c>
      <c r="I160" s="22">
        <v>1</v>
      </c>
      <c r="J160" s="22">
        <v>1</v>
      </c>
      <c r="K160" s="22">
        <v>0</v>
      </c>
      <c r="L160" s="22">
        <v>0</v>
      </c>
      <c r="M160" s="17"/>
    </row>
    <row r="161" spans="1:13" x14ac:dyDescent="0.2">
      <c r="A161" s="21"/>
      <c r="B161" s="18" t="s">
        <v>245</v>
      </c>
      <c r="C161" s="71" t="s">
        <v>244</v>
      </c>
      <c r="D161" s="70" t="s">
        <v>228</v>
      </c>
      <c r="E161" s="20">
        <f t="shared" si="12"/>
        <v>11</v>
      </c>
      <c r="H161" s="22">
        <v>2</v>
      </c>
      <c r="I161" s="22">
        <v>2</v>
      </c>
      <c r="J161" s="22">
        <v>4</v>
      </c>
      <c r="K161" s="22">
        <v>1</v>
      </c>
      <c r="L161" s="22">
        <v>2</v>
      </c>
      <c r="M161" s="17"/>
    </row>
    <row r="162" spans="1:13" x14ac:dyDescent="0.2">
      <c r="A162" s="21"/>
      <c r="B162" s="18" t="s">
        <v>243</v>
      </c>
      <c r="C162" s="71" t="s">
        <v>242</v>
      </c>
      <c r="D162" s="70" t="s">
        <v>228</v>
      </c>
      <c r="E162" s="20">
        <f t="shared" si="12"/>
        <v>0</v>
      </c>
      <c r="H162" s="2">
        <v>0</v>
      </c>
      <c r="I162" s="2">
        <v>0</v>
      </c>
      <c r="J162" s="2">
        <v>0</v>
      </c>
      <c r="K162" s="2">
        <v>0</v>
      </c>
      <c r="L162" s="2">
        <v>0</v>
      </c>
      <c r="M162" s="17"/>
    </row>
    <row r="163" spans="1:13" x14ac:dyDescent="0.2">
      <c r="A163" s="21"/>
      <c r="B163" s="6" t="s">
        <v>241</v>
      </c>
      <c r="C163" s="71" t="s">
        <v>240</v>
      </c>
      <c r="D163" s="70" t="s">
        <v>211</v>
      </c>
      <c r="E163" s="20">
        <f t="shared" si="12"/>
        <v>43</v>
      </c>
      <c r="H163" s="22">
        <v>3</v>
      </c>
      <c r="I163" s="22">
        <v>9</v>
      </c>
      <c r="J163" s="22">
        <v>20</v>
      </c>
      <c r="K163" s="22">
        <v>10</v>
      </c>
      <c r="L163" s="22">
        <v>1</v>
      </c>
      <c r="M163" s="17"/>
    </row>
    <row r="164" spans="1:13" x14ac:dyDescent="0.2">
      <c r="A164" s="21"/>
      <c r="B164" s="18" t="s">
        <v>239</v>
      </c>
      <c r="C164" s="71" t="s">
        <v>238</v>
      </c>
      <c r="D164" s="70" t="s">
        <v>233</v>
      </c>
      <c r="E164" s="20">
        <f t="shared" si="12"/>
        <v>3127</v>
      </c>
      <c r="H164" s="22">
        <v>626</v>
      </c>
      <c r="I164" s="22">
        <v>1635</v>
      </c>
      <c r="J164" s="22">
        <v>823</v>
      </c>
      <c r="K164" s="22">
        <v>33</v>
      </c>
      <c r="L164" s="22">
        <v>10</v>
      </c>
      <c r="M164" s="17"/>
    </row>
    <row r="165" spans="1:13" x14ac:dyDescent="0.2">
      <c r="A165" s="21"/>
      <c r="B165" s="6" t="s">
        <v>237</v>
      </c>
      <c r="C165" s="71" t="s">
        <v>236</v>
      </c>
      <c r="D165" s="70" t="s">
        <v>208</v>
      </c>
      <c r="E165" s="20">
        <f t="shared" si="12"/>
        <v>6</v>
      </c>
      <c r="H165" s="22">
        <v>0</v>
      </c>
      <c r="I165" s="22">
        <v>0</v>
      </c>
      <c r="J165" s="22">
        <v>5</v>
      </c>
      <c r="K165" s="22">
        <v>1</v>
      </c>
      <c r="L165" s="22">
        <v>0</v>
      </c>
      <c r="M165" s="17"/>
    </row>
    <row r="166" spans="1:13" x14ac:dyDescent="0.2">
      <c r="A166" s="21"/>
      <c r="B166" s="6" t="s">
        <v>235</v>
      </c>
      <c r="C166" s="71" t="s">
        <v>234</v>
      </c>
      <c r="D166" s="70" t="s">
        <v>233</v>
      </c>
      <c r="E166" s="20">
        <f t="shared" si="12"/>
        <v>9</v>
      </c>
      <c r="H166" s="22">
        <v>2</v>
      </c>
      <c r="I166" s="22">
        <v>2</v>
      </c>
      <c r="J166" s="22">
        <v>5</v>
      </c>
      <c r="K166" s="22">
        <v>0</v>
      </c>
      <c r="L166" s="22">
        <v>0</v>
      </c>
      <c r="M166" s="17"/>
    </row>
    <row r="167" spans="1:13" x14ac:dyDescent="0.2">
      <c r="A167" s="21"/>
      <c r="B167" s="6" t="s">
        <v>232</v>
      </c>
      <c r="C167" s="71" t="s">
        <v>231</v>
      </c>
      <c r="D167" s="70" t="s">
        <v>228</v>
      </c>
      <c r="E167" s="20">
        <f t="shared" si="12"/>
        <v>28</v>
      </c>
      <c r="H167" s="22">
        <v>5</v>
      </c>
      <c r="I167" s="22">
        <v>5</v>
      </c>
      <c r="J167" s="22">
        <v>16</v>
      </c>
      <c r="K167" s="22">
        <v>2</v>
      </c>
      <c r="L167" s="22">
        <v>0</v>
      </c>
      <c r="M167" s="17"/>
    </row>
    <row r="168" spans="1:13" x14ac:dyDescent="0.2">
      <c r="A168" s="21"/>
      <c r="B168" s="18" t="s">
        <v>230</v>
      </c>
      <c r="C168" s="71" t="s">
        <v>229</v>
      </c>
      <c r="D168" s="70" t="s">
        <v>228</v>
      </c>
      <c r="E168" s="20">
        <f t="shared" si="12"/>
        <v>14</v>
      </c>
      <c r="H168" s="22">
        <v>3</v>
      </c>
      <c r="I168" s="22">
        <v>1</v>
      </c>
      <c r="J168" s="22">
        <v>9</v>
      </c>
      <c r="K168" s="22">
        <v>0</v>
      </c>
      <c r="L168" s="22">
        <v>1</v>
      </c>
      <c r="M168" s="17"/>
    </row>
    <row r="169" spans="1:13" x14ac:dyDescent="0.2">
      <c r="A169" s="21"/>
      <c r="B169" s="18" t="s">
        <v>227</v>
      </c>
      <c r="C169" s="71" t="s">
        <v>226</v>
      </c>
      <c r="D169" s="70" t="s">
        <v>211</v>
      </c>
      <c r="E169" s="20">
        <f t="shared" si="12"/>
        <v>36</v>
      </c>
      <c r="H169" s="22">
        <v>3</v>
      </c>
      <c r="I169" s="22">
        <v>15</v>
      </c>
      <c r="J169" s="22">
        <v>15</v>
      </c>
      <c r="K169" s="22">
        <v>2</v>
      </c>
      <c r="L169" s="22">
        <v>1</v>
      </c>
      <c r="M169" s="17"/>
    </row>
    <row r="170" spans="1:13" x14ac:dyDescent="0.2">
      <c r="A170" s="21"/>
      <c r="B170" s="6" t="s">
        <v>225</v>
      </c>
      <c r="C170" s="71" t="s">
        <v>224</v>
      </c>
      <c r="D170" s="70" t="s">
        <v>208</v>
      </c>
      <c r="E170" s="20">
        <f t="shared" si="12"/>
        <v>0</v>
      </c>
      <c r="H170" s="2">
        <v>0</v>
      </c>
      <c r="I170" s="2">
        <v>0</v>
      </c>
      <c r="J170" s="2">
        <v>0</v>
      </c>
      <c r="K170" s="2">
        <v>0</v>
      </c>
      <c r="L170" s="2">
        <v>0</v>
      </c>
      <c r="M170" s="17"/>
    </row>
    <row r="171" spans="1:13" x14ac:dyDescent="0.2">
      <c r="A171" s="21"/>
      <c r="B171" s="18" t="s">
        <v>223</v>
      </c>
      <c r="C171" s="71" t="s">
        <v>222</v>
      </c>
      <c r="D171" s="70" t="s">
        <v>208</v>
      </c>
      <c r="E171" s="20">
        <f t="shared" si="12"/>
        <v>22</v>
      </c>
      <c r="H171" s="22">
        <v>1</v>
      </c>
      <c r="I171" s="22">
        <v>3</v>
      </c>
      <c r="J171" s="22">
        <v>11</v>
      </c>
      <c r="K171" s="22">
        <v>6</v>
      </c>
      <c r="L171" s="22">
        <v>1</v>
      </c>
      <c r="M171" s="17"/>
    </row>
    <row r="172" spans="1:13" x14ac:dyDescent="0.2">
      <c r="A172" s="21"/>
      <c r="B172" s="18" t="s">
        <v>221</v>
      </c>
      <c r="C172" s="71" t="s">
        <v>220</v>
      </c>
      <c r="D172" s="70" t="s">
        <v>211</v>
      </c>
      <c r="E172" s="20">
        <f t="shared" si="12"/>
        <v>19</v>
      </c>
      <c r="H172" s="2">
        <v>3</v>
      </c>
      <c r="I172" s="2">
        <v>3</v>
      </c>
      <c r="J172" s="2">
        <v>9</v>
      </c>
      <c r="K172" s="2">
        <v>3</v>
      </c>
      <c r="L172" s="2">
        <v>1</v>
      </c>
      <c r="M172" s="17"/>
    </row>
    <row r="173" spans="1:13" x14ac:dyDescent="0.2">
      <c r="A173" s="21"/>
      <c r="B173" s="6" t="s">
        <v>219</v>
      </c>
      <c r="C173" s="71" t="s">
        <v>218</v>
      </c>
      <c r="D173" s="70" t="s">
        <v>208</v>
      </c>
      <c r="E173" s="20">
        <f t="shared" si="12"/>
        <v>0</v>
      </c>
      <c r="H173" s="2">
        <v>0</v>
      </c>
      <c r="I173" s="2">
        <v>0</v>
      </c>
      <c r="J173" s="2">
        <v>0</v>
      </c>
      <c r="K173" s="2">
        <v>0</v>
      </c>
      <c r="L173" s="2">
        <v>0</v>
      </c>
      <c r="M173" s="17"/>
    </row>
    <row r="174" spans="1:13" x14ac:dyDescent="0.2">
      <c r="A174" s="21"/>
      <c r="B174" s="18" t="s">
        <v>217</v>
      </c>
      <c r="C174" s="71" t="s">
        <v>216</v>
      </c>
      <c r="D174" s="70" t="s">
        <v>208</v>
      </c>
      <c r="E174" s="20">
        <f t="shared" si="12"/>
        <v>39</v>
      </c>
      <c r="H174" s="2">
        <v>2</v>
      </c>
      <c r="I174" s="2">
        <v>16</v>
      </c>
      <c r="J174" s="2">
        <v>15</v>
      </c>
      <c r="K174" s="2">
        <v>4</v>
      </c>
      <c r="L174" s="2">
        <v>2</v>
      </c>
      <c r="M174" s="17"/>
    </row>
    <row r="175" spans="1:13" x14ac:dyDescent="0.2">
      <c r="A175" s="21"/>
      <c r="B175" s="18" t="s">
        <v>215</v>
      </c>
      <c r="C175" s="71" t="s">
        <v>214</v>
      </c>
      <c r="D175" s="70" t="s">
        <v>208</v>
      </c>
      <c r="E175" s="20">
        <f t="shared" si="12"/>
        <v>2</v>
      </c>
      <c r="H175" s="2">
        <v>0</v>
      </c>
      <c r="I175" s="2">
        <v>0</v>
      </c>
      <c r="J175" s="2">
        <v>2</v>
      </c>
      <c r="K175" s="2">
        <v>0</v>
      </c>
      <c r="L175" s="2">
        <v>0</v>
      </c>
      <c r="M175" s="17"/>
    </row>
    <row r="176" spans="1:13" x14ac:dyDescent="0.2">
      <c r="A176" s="21"/>
      <c r="B176" s="18" t="s">
        <v>213</v>
      </c>
      <c r="C176" s="71" t="s">
        <v>212</v>
      </c>
      <c r="D176" s="70" t="s">
        <v>211</v>
      </c>
      <c r="E176" s="20">
        <f t="shared" si="12"/>
        <v>108</v>
      </c>
      <c r="H176" s="2">
        <v>4</v>
      </c>
      <c r="I176" s="2">
        <v>45</v>
      </c>
      <c r="J176" s="2">
        <v>48</v>
      </c>
      <c r="K176" s="2">
        <v>9</v>
      </c>
      <c r="L176" s="2">
        <v>2</v>
      </c>
      <c r="M176" s="17"/>
    </row>
    <row r="177" spans="1:13" x14ac:dyDescent="0.2">
      <c r="A177" s="21"/>
      <c r="B177" s="6" t="s">
        <v>210</v>
      </c>
      <c r="C177" s="71" t="s">
        <v>209</v>
      </c>
      <c r="D177" s="70" t="s">
        <v>208</v>
      </c>
      <c r="E177" s="20">
        <f t="shared" si="12"/>
        <v>1</v>
      </c>
      <c r="H177" s="2">
        <v>0</v>
      </c>
      <c r="I177" s="2">
        <v>0</v>
      </c>
      <c r="J177" s="2">
        <v>1</v>
      </c>
      <c r="K177" s="2">
        <v>0</v>
      </c>
      <c r="L177" s="2">
        <v>0</v>
      </c>
      <c r="M177" s="17"/>
    </row>
    <row r="178" spans="1:13" s="17" customFormat="1" x14ac:dyDescent="0.2">
      <c r="A178" s="19"/>
      <c r="C178" s="74"/>
      <c r="D178" s="10" t="s">
        <v>207</v>
      </c>
      <c r="E178" s="9">
        <f t="shared" ref="E178:L178" si="13">SUM(E153:E177)</f>
        <v>13831</v>
      </c>
      <c r="F178" s="9">
        <f t="shared" si="13"/>
        <v>0</v>
      </c>
      <c r="G178" s="9">
        <f t="shared" si="13"/>
        <v>0</v>
      </c>
      <c r="H178" s="9">
        <f t="shared" si="13"/>
        <v>1901</v>
      </c>
      <c r="I178" s="9">
        <f t="shared" si="13"/>
        <v>6613</v>
      </c>
      <c r="J178" s="9">
        <f t="shared" si="13"/>
        <v>4856</v>
      </c>
      <c r="K178" s="9">
        <f t="shared" si="13"/>
        <v>405</v>
      </c>
      <c r="L178" s="9">
        <f t="shared" si="13"/>
        <v>56</v>
      </c>
    </row>
    <row r="179" spans="1:13" x14ac:dyDescent="0.2">
      <c r="B179" s="1"/>
      <c r="C179" s="72"/>
      <c r="D179" s="50"/>
      <c r="E179" s="14"/>
    </row>
    <row r="180" spans="1:13" x14ac:dyDescent="0.2">
      <c r="A180" s="21"/>
      <c r="B180" s="6" t="s">
        <v>206</v>
      </c>
      <c r="C180" s="71" t="s">
        <v>205</v>
      </c>
      <c r="D180" s="70" t="s">
        <v>150</v>
      </c>
      <c r="E180" s="20">
        <f t="shared" ref="E180:E207" si="14">SUM(F180,G180,H180,I180,J180,K180,L180)</f>
        <v>42</v>
      </c>
      <c r="H180" s="22">
        <v>8</v>
      </c>
      <c r="I180" s="22">
        <v>9</v>
      </c>
      <c r="J180" s="22">
        <v>20</v>
      </c>
      <c r="K180" s="22">
        <v>5</v>
      </c>
      <c r="L180" s="22">
        <v>0</v>
      </c>
      <c r="M180" s="17"/>
    </row>
    <row r="181" spans="1:13" x14ac:dyDescent="0.2">
      <c r="A181" s="21"/>
      <c r="B181" s="18" t="s">
        <v>204</v>
      </c>
      <c r="C181" s="71" t="s">
        <v>203</v>
      </c>
      <c r="D181" s="70" t="s">
        <v>150</v>
      </c>
      <c r="E181" s="20">
        <f t="shared" si="14"/>
        <v>78</v>
      </c>
      <c r="H181" s="22">
        <v>8</v>
      </c>
      <c r="I181" s="22">
        <v>23</v>
      </c>
      <c r="J181" s="22">
        <v>36</v>
      </c>
      <c r="K181" s="22">
        <v>10</v>
      </c>
      <c r="L181" s="22">
        <v>1</v>
      </c>
      <c r="M181" s="17"/>
    </row>
    <row r="182" spans="1:13" x14ac:dyDescent="0.2">
      <c r="A182" s="21"/>
      <c r="B182" s="6" t="s">
        <v>202</v>
      </c>
      <c r="C182" s="71" t="s">
        <v>201</v>
      </c>
      <c r="D182" s="70" t="s">
        <v>150</v>
      </c>
      <c r="E182" s="20">
        <f t="shared" si="14"/>
        <v>97</v>
      </c>
      <c r="H182" s="22">
        <v>11</v>
      </c>
      <c r="I182" s="22">
        <v>46</v>
      </c>
      <c r="J182" s="22">
        <v>34</v>
      </c>
      <c r="K182" s="22">
        <v>3</v>
      </c>
      <c r="L182" s="22">
        <v>3</v>
      </c>
      <c r="M182" s="17"/>
    </row>
    <row r="183" spans="1:13" x14ac:dyDescent="0.2">
      <c r="A183" s="21"/>
      <c r="B183" s="18" t="s">
        <v>200</v>
      </c>
      <c r="C183" s="71" t="s">
        <v>199</v>
      </c>
      <c r="D183" s="70" t="s">
        <v>150</v>
      </c>
      <c r="E183" s="20">
        <f t="shared" si="14"/>
        <v>106</v>
      </c>
      <c r="H183" s="22">
        <v>28</v>
      </c>
      <c r="I183" s="22">
        <v>32</v>
      </c>
      <c r="J183" s="22">
        <v>29</v>
      </c>
      <c r="K183" s="22">
        <v>14</v>
      </c>
      <c r="L183" s="22">
        <v>3</v>
      </c>
      <c r="M183" s="17"/>
    </row>
    <row r="184" spans="1:13" x14ac:dyDescent="0.2">
      <c r="A184" s="21"/>
      <c r="B184" s="18" t="s">
        <v>198</v>
      </c>
      <c r="C184" s="71" t="s">
        <v>197</v>
      </c>
      <c r="D184" s="70" t="s">
        <v>150</v>
      </c>
      <c r="E184" s="20">
        <f t="shared" si="14"/>
        <v>137</v>
      </c>
      <c r="H184" s="22">
        <v>13</v>
      </c>
      <c r="I184" s="22">
        <v>42</v>
      </c>
      <c r="J184" s="22">
        <v>44</v>
      </c>
      <c r="K184" s="22">
        <v>24</v>
      </c>
      <c r="L184" s="22">
        <v>14</v>
      </c>
      <c r="M184" s="17"/>
    </row>
    <row r="185" spans="1:13" x14ac:dyDescent="0.2">
      <c r="A185" s="21"/>
      <c r="B185" s="18" t="s">
        <v>196</v>
      </c>
      <c r="C185" s="71" t="s">
        <v>195</v>
      </c>
      <c r="D185" s="70" t="s">
        <v>150</v>
      </c>
      <c r="E185" s="20">
        <f t="shared" si="14"/>
        <v>65</v>
      </c>
      <c r="H185" s="2">
        <v>7</v>
      </c>
      <c r="I185" s="2">
        <v>25</v>
      </c>
      <c r="J185" s="2">
        <v>20</v>
      </c>
      <c r="K185" s="2">
        <v>10</v>
      </c>
      <c r="L185" s="2">
        <v>3</v>
      </c>
      <c r="M185" s="17"/>
    </row>
    <row r="186" spans="1:13" x14ac:dyDescent="0.2">
      <c r="A186" s="21"/>
      <c r="B186" s="6" t="s">
        <v>194</v>
      </c>
      <c r="C186" s="71" t="s">
        <v>193</v>
      </c>
      <c r="D186" s="70" t="s">
        <v>150</v>
      </c>
      <c r="E186" s="20">
        <f t="shared" si="14"/>
        <v>41</v>
      </c>
      <c r="H186" s="22">
        <v>4</v>
      </c>
      <c r="I186" s="22">
        <v>11</v>
      </c>
      <c r="J186" s="22">
        <v>23</v>
      </c>
      <c r="K186" s="22">
        <v>2</v>
      </c>
      <c r="L186" s="22">
        <v>1</v>
      </c>
      <c r="M186" s="17"/>
    </row>
    <row r="187" spans="1:13" x14ac:dyDescent="0.2">
      <c r="A187" s="21"/>
      <c r="B187" s="18" t="s">
        <v>192</v>
      </c>
      <c r="C187" s="71" t="s">
        <v>191</v>
      </c>
      <c r="D187" s="70" t="s">
        <v>150</v>
      </c>
      <c r="E187" s="20">
        <f t="shared" si="14"/>
        <v>229</v>
      </c>
      <c r="H187" s="2">
        <v>25</v>
      </c>
      <c r="I187" s="2">
        <v>69</v>
      </c>
      <c r="J187" s="2">
        <v>81</v>
      </c>
      <c r="K187" s="2">
        <v>50</v>
      </c>
      <c r="L187" s="2">
        <v>4</v>
      </c>
      <c r="M187" s="17"/>
    </row>
    <row r="188" spans="1:13" x14ac:dyDescent="0.2">
      <c r="A188" s="21"/>
      <c r="B188" s="6" t="s">
        <v>190</v>
      </c>
      <c r="C188" s="71" t="s">
        <v>189</v>
      </c>
      <c r="D188" s="70" t="s">
        <v>150</v>
      </c>
      <c r="E188" s="20">
        <f t="shared" si="14"/>
        <v>102</v>
      </c>
      <c r="H188" s="2">
        <v>11</v>
      </c>
      <c r="I188" s="2">
        <v>53</v>
      </c>
      <c r="J188" s="2">
        <v>31</v>
      </c>
      <c r="K188" s="2">
        <v>7</v>
      </c>
      <c r="L188" s="2">
        <v>0</v>
      </c>
      <c r="M188" s="17"/>
    </row>
    <row r="189" spans="1:13" x14ac:dyDescent="0.2">
      <c r="A189" s="21"/>
      <c r="B189" s="18" t="s">
        <v>188</v>
      </c>
      <c r="C189" s="71" t="s">
        <v>187</v>
      </c>
      <c r="D189" s="70" t="s">
        <v>150</v>
      </c>
      <c r="E189" s="20">
        <f t="shared" si="14"/>
        <v>45</v>
      </c>
      <c r="H189" s="22">
        <v>4</v>
      </c>
      <c r="I189" s="22">
        <v>10</v>
      </c>
      <c r="J189" s="22">
        <v>21</v>
      </c>
      <c r="K189" s="22">
        <v>7</v>
      </c>
      <c r="L189" s="22">
        <v>3</v>
      </c>
      <c r="M189" s="17"/>
    </row>
    <row r="190" spans="1:13" x14ac:dyDescent="0.2">
      <c r="A190" s="21"/>
      <c r="B190" s="18" t="s">
        <v>186</v>
      </c>
      <c r="C190" s="71" t="s">
        <v>185</v>
      </c>
      <c r="D190" s="70" t="s">
        <v>150</v>
      </c>
      <c r="E190" s="20">
        <f t="shared" si="14"/>
        <v>401</v>
      </c>
      <c r="H190" s="22">
        <v>119</v>
      </c>
      <c r="I190" s="22">
        <v>126</v>
      </c>
      <c r="J190" s="22">
        <v>123</v>
      </c>
      <c r="K190" s="22">
        <v>24</v>
      </c>
      <c r="L190" s="22">
        <v>9</v>
      </c>
      <c r="M190" s="17"/>
    </row>
    <row r="191" spans="1:13" x14ac:dyDescent="0.2">
      <c r="A191" s="21"/>
      <c r="B191" s="18" t="s">
        <v>184</v>
      </c>
      <c r="C191" s="71" t="s">
        <v>183</v>
      </c>
      <c r="D191" s="70" t="s">
        <v>150</v>
      </c>
      <c r="E191" s="20">
        <f t="shared" si="14"/>
        <v>42</v>
      </c>
      <c r="H191" s="22">
        <v>6</v>
      </c>
      <c r="I191" s="22">
        <v>10</v>
      </c>
      <c r="J191" s="22">
        <v>17</v>
      </c>
      <c r="K191" s="22">
        <v>4</v>
      </c>
      <c r="L191" s="22">
        <v>5</v>
      </c>
      <c r="M191" s="17"/>
    </row>
    <row r="192" spans="1:13" x14ac:dyDescent="0.2">
      <c r="A192" s="21"/>
      <c r="B192" s="6" t="s">
        <v>182</v>
      </c>
      <c r="C192" s="71" t="s">
        <v>181</v>
      </c>
      <c r="D192" s="70" t="s">
        <v>150</v>
      </c>
      <c r="E192" s="20">
        <f t="shared" si="14"/>
        <v>95</v>
      </c>
      <c r="H192" s="22">
        <v>2</v>
      </c>
      <c r="I192" s="22">
        <v>17</v>
      </c>
      <c r="J192" s="22">
        <v>37</v>
      </c>
      <c r="K192" s="22">
        <v>32</v>
      </c>
      <c r="L192" s="22">
        <v>7</v>
      </c>
      <c r="M192" s="17"/>
    </row>
    <row r="193" spans="1:13" x14ac:dyDescent="0.2">
      <c r="A193" s="21"/>
      <c r="B193" s="18" t="s">
        <v>180</v>
      </c>
      <c r="C193" s="71" t="s">
        <v>179</v>
      </c>
      <c r="D193" s="70" t="s">
        <v>150</v>
      </c>
      <c r="E193" s="20">
        <f t="shared" si="14"/>
        <v>38</v>
      </c>
      <c r="H193" s="22">
        <v>2</v>
      </c>
      <c r="I193" s="22">
        <v>13</v>
      </c>
      <c r="J193" s="22">
        <v>19</v>
      </c>
      <c r="K193" s="22">
        <v>3</v>
      </c>
      <c r="L193" s="22">
        <v>1</v>
      </c>
      <c r="M193" s="17"/>
    </row>
    <row r="194" spans="1:13" x14ac:dyDescent="0.2">
      <c r="A194" s="21"/>
      <c r="B194" s="18" t="s">
        <v>178</v>
      </c>
      <c r="C194" s="71" t="s">
        <v>177</v>
      </c>
      <c r="D194" s="70" t="s">
        <v>150</v>
      </c>
      <c r="E194" s="20">
        <f t="shared" si="14"/>
        <v>217</v>
      </c>
      <c r="H194" s="22">
        <v>61</v>
      </c>
      <c r="I194" s="22">
        <v>55</v>
      </c>
      <c r="J194" s="22">
        <v>85</v>
      </c>
      <c r="K194" s="22">
        <v>13</v>
      </c>
      <c r="L194" s="22">
        <v>3</v>
      </c>
      <c r="M194" s="17"/>
    </row>
    <row r="195" spans="1:13" x14ac:dyDescent="0.2">
      <c r="A195" s="21"/>
      <c r="B195" s="6" t="s">
        <v>176</v>
      </c>
      <c r="C195" s="71" t="s">
        <v>175</v>
      </c>
      <c r="D195" s="70" t="s">
        <v>150</v>
      </c>
      <c r="E195" s="20">
        <f t="shared" si="14"/>
        <v>60</v>
      </c>
      <c r="H195" s="22">
        <v>1</v>
      </c>
      <c r="I195" s="22">
        <v>5</v>
      </c>
      <c r="J195" s="22">
        <v>28</v>
      </c>
      <c r="K195" s="22">
        <v>24</v>
      </c>
      <c r="L195" s="22">
        <v>2</v>
      </c>
      <c r="M195" s="17"/>
    </row>
    <row r="196" spans="1:13" x14ac:dyDescent="0.2">
      <c r="A196" s="21"/>
      <c r="B196" s="6" t="s">
        <v>174</v>
      </c>
      <c r="C196" s="71" t="s">
        <v>173</v>
      </c>
      <c r="D196" s="70" t="s">
        <v>150</v>
      </c>
      <c r="E196" s="20">
        <f t="shared" si="14"/>
        <v>1</v>
      </c>
      <c r="H196" s="22">
        <v>0</v>
      </c>
      <c r="I196" s="22">
        <v>0</v>
      </c>
      <c r="J196" s="22">
        <v>1</v>
      </c>
      <c r="K196" s="22">
        <v>0</v>
      </c>
      <c r="L196" s="22">
        <v>0</v>
      </c>
      <c r="M196" s="17"/>
    </row>
    <row r="197" spans="1:13" x14ac:dyDescent="0.2">
      <c r="A197" s="21"/>
      <c r="B197" s="6" t="s">
        <v>172</v>
      </c>
      <c r="C197" s="71" t="s">
        <v>171</v>
      </c>
      <c r="D197" s="70" t="s">
        <v>150</v>
      </c>
      <c r="E197" s="20">
        <f t="shared" si="14"/>
        <v>218</v>
      </c>
      <c r="H197" s="22">
        <v>36</v>
      </c>
      <c r="I197" s="22">
        <v>33</v>
      </c>
      <c r="J197" s="22">
        <v>95</v>
      </c>
      <c r="K197" s="22">
        <v>42</v>
      </c>
      <c r="L197" s="22">
        <v>12</v>
      </c>
      <c r="M197" s="17"/>
    </row>
    <row r="198" spans="1:13" x14ac:dyDescent="0.2">
      <c r="A198" s="21"/>
      <c r="B198" s="6" t="s">
        <v>170</v>
      </c>
      <c r="C198" s="71" t="s">
        <v>169</v>
      </c>
      <c r="D198" s="70" t="s">
        <v>150</v>
      </c>
      <c r="E198" s="20">
        <f t="shared" si="14"/>
        <v>32</v>
      </c>
      <c r="H198" s="22">
        <v>11</v>
      </c>
      <c r="I198" s="22">
        <v>11</v>
      </c>
      <c r="J198" s="22">
        <v>9</v>
      </c>
      <c r="K198" s="22">
        <v>1</v>
      </c>
      <c r="L198" s="22">
        <v>0</v>
      </c>
      <c r="M198" s="17"/>
    </row>
    <row r="199" spans="1:13" x14ac:dyDescent="0.2">
      <c r="A199" s="21"/>
      <c r="B199" s="18" t="s">
        <v>168</v>
      </c>
      <c r="C199" s="71" t="s">
        <v>167</v>
      </c>
      <c r="D199" s="70" t="s">
        <v>150</v>
      </c>
      <c r="E199" s="20">
        <f t="shared" si="14"/>
        <v>31</v>
      </c>
      <c r="H199" s="22">
        <v>5</v>
      </c>
      <c r="I199" s="22">
        <v>9</v>
      </c>
      <c r="J199" s="22">
        <v>14</v>
      </c>
      <c r="K199" s="22">
        <v>1</v>
      </c>
      <c r="L199" s="22">
        <v>2</v>
      </c>
      <c r="M199" s="17"/>
    </row>
    <row r="200" spans="1:13" x14ac:dyDescent="0.2">
      <c r="A200" s="21"/>
      <c r="B200" s="18" t="s">
        <v>166</v>
      </c>
      <c r="C200" s="71" t="s">
        <v>165</v>
      </c>
      <c r="D200" s="70" t="s">
        <v>150</v>
      </c>
      <c r="E200" s="20">
        <f t="shared" si="14"/>
        <v>70</v>
      </c>
      <c r="H200" s="22">
        <v>11</v>
      </c>
      <c r="I200" s="22">
        <v>22</v>
      </c>
      <c r="J200" s="22">
        <v>24</v>
      </c>
      <c r="K200" s="22">
        <v>8</v>
      </c>
      <c r="L200" s="22">
        <v>5</v>
      </c>
      <c r="M200" s="17"/>
    </row>
    <row r="201" spans="1:13" x14ac:dyDescent="0.2">
      <c r="A201" s="21"/>
      <c r="B201" s="6" t="s">
        <v>164</v>
      </c>
      <c r="C201" s="71" t="s">
        <v>163</v>
      </c>
      <c r="D201" s="70" t="s">
        <v>150</v>
      </c>
      <c r="E201" s="20">
        <f t="shared" si="14"/>
        <v>73</v>
      </c>
      <c r="H201" s="22">
        <v>2</v>
      </c>
      <c r="I201" s="22">
        <v>25</v>
      </c>
      <c r="J201" s="22">
        <v>33</v>
      </c>
      <c r="K201" s="22">
        <v>9</v>
      </c>
      <c r="L201" s="22">
        <v>4</v>
      </c>
      <c r="M201" s="17"/>
    </row>
    <row r="202" spans="1:13" x14ac:dyDescent="0.2">
      <c r="A202" s="21"/>
      <c r="B202" s="18" t="s">
        <v>162</v>
      </c>
      <c r="C202" s="71" t="s">
        <v>161</v>
      </c>
      <c r="D202" s="70" t="s">
        <v>150</v>
      </c>
      <c r="E202" s="20">
        <f t="shared" si="14"/>
        <v>35</v>
      </c>
      <c r="H202" s="2">
        <v>7</v>
      </c>
      <c r="I202" s="22">
        <v>8</v>
      </c>
      <c r="J202" s="22">
        <v>13</v>
      </c>
      <c r="K202" s="22">
        <v>3</v>
      </c>
      <c r="L202" s="22">
        <v>4</v>
      </c>
      <c r="M202" s="17"/>
    </row>
    <row r="203" spans="1:13" x14ac:dyDescent="0.2">
      <c r="A203" s="21"/>
      <c r="B203" s="6" t="s">
        <v>160</v>
      </c>
      <c r="C203" s="71" t="s">
        <v>159</v>
      </c>
      <c r="D203" s="70" t="s">
        <v>150</v>
      </c>
      <c r="E203" s="20">
        <f t="shared" si="14"/>
        <v>54</v>
      </c>
      <c r="H203" s="2">
        <v>4</v>
      </c>
      <c r="I203" s="2">
        <v>20</v>
      </c>
      <c r="J203" s="2">
        <v>22</v>
      </c>
      <c r="K203" s="2">
        <v>6</v>
      </c>
      <c r="L203" s="2">
        <v>2</v>
      </c>
      <c r="M203" s="17"/>
    </row>
    <row r="204" spans="1:13" x14ac:dyDescent="0.2">
      <c r="A204" s="21"/>
      <c r="B204" s="18" t="s">
        <v>158</v>
      </c>
      <c r="C204" s="71" t="s">
        <v>157</v>
      </c>
      <c r="D204" s="70" t="s">
        <v>150</v>
      </c>
      <c r="E204" s="20">
        <f t="shared" si="14"/>
        <v>68</v>
      </c>
      <c r="H204" s="2">
        <v>5</v>
      </c>
      <c r="I204" s="2">
        <v>13</v>
      </c>
      <c r="J204" s="2">
        <v>29</v>
      </c>
      <c r="K204" s="2">
        <v>14</v>
      </c>
      <c r="L204" s="2">
        <v>7</v>
      </c>
      <c r="M204" s="17"/>
    </row>
    <row r="205" spans="1:13" x14ac:dyDescent="0.2">
      <c r="A205" s="21"/>
      <c r="B205" s="6" t="s">
        <v>156</v>
      </c>
      <c r="C205" s="71" t="s">
        <v>155</v>
      </c>
      <c r="D205" s="70" t="s">
        <v>150</v>
      </c>
      <c r="E205" s="20">
        <f t="shared" si="14"/>
        <v>77</v>
      </c>
      <c r="H205" s="2">
        <v>12</v>
      </c>
      <c r="I205" s="2">
        <v>24</v>
      </c>
      <c r="J205" s="2">
        <v>21</v>
      </c>
      <c r="K205" s="2">
        <v>17</v>
      </c>
      <c r="L205" s="2">
        <v>3</v>
      </c>
      <c r="M205" s="17"/>
    </row>
    <row r="206" spans="1:13" x14ac:dyDescent="0.2">
      <c r="A206" s="21"/>
      <c r="B206" s="6" t="s">
        <v>154</v>
      </c>
      <c r="C206" s="71" t="s">
        <v>153</v>
      </c>
      <c r="D206" s="70" t="s">
        <v>150</v>
      </c>
      <c r="E206" s="20">
        <f t="shared" si="14"/>
        <v>50</v>
      </c>
      <c r="H206" s="2">
        <v>12</v>
      </c>
      <c r="I206" s="2">
        <v>4</v>
      </c>
      <c r="J206" s="2">
        <v>26</v>
      </c>
      <c r="K206" s="2">
        <v>4</v>
      </c>
      <c r="L206" s="2">
        <v>4</v>
      </c>
      <c r="M206" s="17"/>
    </row>
    <row r="207" spans="1:13" x14ac:dyDescent="0.2">
      <c r="A207" s="21"/>
      <c r="B207" s="6" t="s">
        <v>152</v>
      </c>
      <c r="C207" s="71" t="s">
        <v>151</v>
      </c>
      <c r="D207" s="70" t="s">
        <v>150</v>
      </c>
      <c r="E207" s="20">
        <f t="shared" si="14"/>
        <v>71</v>
      </c>
      <c r="H207" s="2">
        <v>5</v>
      </c>
      <c r="I207" s="2">
        <v>15</v>
      </c>
      <c r="J207" s="2">
        <v>38</v>
      </c>
      <c r="K207" s="2">
        <v>8</v>
      </c>
      <c r="L207" s="2">
        <v>5</v>
      </c>
      <c r="M207" s="17"/>
    </row>
    <row r="208" spans="1:13" s="17" customFormat="1" x14ac:dyDescent="0.2">
      <c r="A208" s="19"/>
      <c r="C208" s="74"/>
      <c r="D208" s="10" t="s">
        <v>149</v>
      </c>
      <c r="E208" s="9">
        <f t="shared" ref="E208:L208" si="15">SUM(E180:E207)</f>
        <v>2575</v>
      </c>
      <c r="F208" s="9">
        <f t="shared" si="15"/>
        <v>0</v>
      </c>
      <c r="G208" s="9">
        <f t="shared" si="15"/>
        <v>0</v>
      </c>
      <c r="H208" s="9">
        <f t="shared" si="15"/>
        <v>420</v>
      </c>
      <c r="I208" s="9">
        <f t="shared" si="15"/>
        <v>730</v>
      </c>
      <c r="J208" s="9">
        <f t="shared" si="15"/>
        <v>973</v>
      </c>
      <c r="K208" s="9">
        <f t="shared" si="15"/>
        <v>345</v>
      </c>
      <c r="L208" s="9">
        <f t="shared" si="15"/>
        <v>107</v>
      </c>
    </row>
    <row r="209" spans="1:13" x14ac:dyDescent="0.2">
      <c r="B209" s="1"/>
      <c r="C209" s="72"/>
      <c r="D209" s="50"/>
      <c r="E209" s="14"/>
    </row>
    <row r="210" spans="1:13" x14ac:dyDescent="0.2">
      <c r="A210" s="21"/>
      <c r="B210" s="6" t="s">
        <v>148</v>
      </c>
      <c r="C210" s="69" t="s">
        <v>147</v>
      </c>
      <c r="D210" s="70" t="s">
        <v>37</v>
      </c>
      <c r="E210" s="20">
        <f t="shared" ref="E210:E241" si="16">SUM(F210,G210,H210,I210,J210,K210,L210)</f>
        <v>48</v>
      </c>
      <c r="H210" s="2">
        <v>5</v>
      </c>
      <c r="I210" s="2">
        <v>16</v>
      </c>
      <c r="J210" s="2">
        <v>16</v>
      </c>
      <c r="K210" s="2">
        <v>9</v>
      </c>
      <c r="L210" s="2">
        <v>2</v>
      </c>
      <c r="M210" s="17"/>
    </row>
    <row r="211" spans="1:13" x14ac:dyDescent="0.2">
      <c r="A211" s="21"/>
      <c r="B211" s="18" t="s">
        <v>146</v>
      </c>
      <c r="C211" s="69" t="s">
        <v>145</v>
      </c>
      <c r="D211" s="70" t="s">
        <v>34</v>
      </c>
      <c r="E211" s="20">
        <f t="shared" si="16"/>
        <v>607</v>
      </c>
      <c r="H211" s="2">
        <v>13</v>
      </c>
      <c r="I211" s="2">
        <v>209</v>
      </c>
      <c r="J211" s="2">
        <v>328</v>
      </c>
      <c r="K211" s="2">
        <v>50</v>
      </c>
      <c r="L211" s="2">
        <v>7</v>
      </c>
      <c r="M211" s="17"/>
    </row>
    <row r="212" spans="1:13" x14ac:dyDescent="0.2">
      <c r="A212" s="21"/>
      <c r="B212" s="18" t="s">
        <v>144</v>
      </c>
      <c r="C212" s="69" t="s">
        <v>143</v>
      </c>
      <c r="D212" s="70" t="s">
        <v>34</v>
      </c>
      <c r="E212" s="20">
        <f t="shared" si="16"/>
        <v>235</v>
      </c>
      <c r="H212" s="2">
        <v>13</v>
      </c>
      <c r="I212" s="2">
        <v>67</v>
      </c>
      <c r="J212" s="2">
        <v>92</v>
      </c>
      <c r="K212" s="2">
        <v>51</v>
      </c>
      <c r="L212" s="2">
        <v>12</v>
      </c>
      <c r="M212" s="17"/>
    </row>
    <row r="213" spans="1:13" x14ac:dyDescent="0.2">
      <c r="A213" s="21"/>
      <c r="B213" s="18" t="s">
        <v>142</v>
      </c>
      <c r="C213" s="71" t="s">
        <v>141</v>
      </c>
      <c r="D213" s="70" t="s">
        <v>45</v>
      </c>
      <c r="E213" s="20">
        <f t="shared" si="16"/>
        <v>9706</v>
      </c>
      <c r="H213" s="2">
        <v>121</v>
      </c>
      <c r="I213" s="2">
        <v>3055</v>
      </c>
      <c r="J213" s="2">
        <v>4866</v>
      </c>
      <c r="K213" s="2">
        <v>1404</v>
      </c>
      <c r="L213" s="2">
        <v>260</v>
      </c>
      <c r="M213" s="17"/>
    </row>
    <row r="214" spans="1:13" x14ac:dyDescent="0.2">
      <c r="A214" s="21"/>
      <c r="B214" s="18" t="s">
        <v>140</v>
      </c>
      <c r="C214" s="71" t="s">
        <v>139</v>
      </c>
      <c r="D214" s="70" t="s">
        <v>40</v>
      </c>
      <c r="E214" s="20">
        <f t="shared" si="16"/>
        <v>86</v>
      </c>
      <c r="H214" s="2">
        <v>10</v>
      </c>
      <c r="I214" s="2">
        <v>17</v>
      </c>
      <c r="J214" s="2">
        <v>43</v>
      </c>
      <c r="K214" s="2">
        <v>14</v>
      </c>
      <c r="L214" s="2">
        <v>2</v>
      </c>
      <c r="M214" s="17"/>
    </row>
    <row r="215" spans="1:13" x14ac:dyDescent="0.2">
      <c r="A215" s="21"/>
      <c r="B215" s="18" t="s">
        <v>138</v>
      </c>
      <c r="C215" s="71" t="s">
        <v>137</v>
      </c>
      <c r="D215" s="70" t="s">
        <v>45</v>
      </c>
      <c r="E215" s="20">
        <f t="shared" si="16"/>
        <v>2358</v>
      </c>
      <c r="H215" s="2">
        <v>102</v>
      </c>
      <c r="I215" s="2">
        <v>625</v>
      </c>
      <c r="J215" s="2">
        <v>1048</v>
      </c>
      <c r="K215" s="2">
        <v>406</v>
      </c>
      <c r="L215" s="2">
        <v>177</v>
      </c>
      <c r="M215" s="17"/>
    </row>
    <row r="216" spans="1:13" x14ac:dyDescent="0.2">
      <c r="A216" s="21"/>
      <c r="B216" s="18" t="s">
        <v>136</v>
      </c>
      <c r="C216" s="71" t="s">
        <v>135</v>
      </c>
      <c r="D216" s="70" t="s">
        <v>34</v>
      </c>
      <c r="E216" s="20">
        <f t="shared" si="16"/>
        <v>1102</v>
      </c>
      <c r="H216" s="2">
        <v>33</v>
      </c>
      <c r="I216" s="2">
        <v>297</v>
      </c>
      <c r="J216" s="2">
        <v>689</v>
      </c>
      <c r="K216" s="2">
        <v>69</v>
      </c>
      <c r="L216" s="2">
        <v>14</v>
      </c>
      <c r="M216" s="17"/>
    </row>
    <row r="217" spans="1:13" x14ac:dyDescent="0.2">
      <c r="A217" s="21"/>
      <c r="B217" s="18" t="s">
        <v>134</v>
      </c>
      <c r="C217" s="71" t="s">
        <v>133</v>
      </c>
      <c r="D217" s="70" t="s">
        <v>40</v>
      </c>
      <c r="E217" s="20">
        <f t="shared" si="16"/>
        <v>3828</v>
      </c>
      <c r="H217" s="2">
        <v>114</v>
      </c>
      <c r="I217" s="2">
        <v>515</v>
      </c>
      <c r="J217" s="2">
        <v>1695</v>
      </c>
      <c r="K217" s="2">
        <v>1126</v>
      </c>
      <c r="L217" s="2">
        <v>378</v>
      </c>
      <c r="M217" s="17"/>
    </row>
    <row r="218" spans="1:13" x14ac:dyDescent="0.2">
      <c r="A218" s="21"/>
      <c r="B218" s="6" t="s">
        <v>132</v>
      </c>
      <c r="C218" s="71" t="s">
        <v>52</v>
      </c>
      <c r="D218" s="70" t="s">
        <v>34</v>
      </c>
      <c r="E218" s="20">
        <f t="shared" si="16"/>
        <v>9</v>
      </c>
      <c r="H218" s="2">
        <v>0</v>
      </c>
      <c r="I218" s="2">
        <v>3</v>
      </c>
      <c r="J218" s="2">
        <v>0</v>
      </c>
      <c r="K218" s="2">
        <v>4</v>
      </c>
      <c r="L218" s="2">
        <v>2</v>
      </c>
      <c r="M218" s="17"/>
    </row>
    <row r="219" spans="1:13" x14ac:dyDescent="0.2">
      <c r="A219" s="21"/>
      <c r="B219" s="18" t="s">
        <v>131</v>
      </c>
      <c r="C219" s="71" t="s">
        <v>130</v>
      </c>
      <c r="D219" s="70" t="s">
        <v>34</v>
      </c>
      <c r="E219" s="20">
        <f t="shared" si="16"/>
        <v>29282</v>
      </c>
      <c r="H219" s="2">
        <v>806</v>
      </c>
      <c r="I219" s="2">
        <v>3850</v>
      </c>
      <c r="J219" s="2">
        <v>22970</v>
      </c>
      <c r="K219" s="2">
        <v>1485</v>
      </c>
      <c r="L219" s="2">
        <v>171</v>
      </c>
      <c r="M219" s="17"/>
    </row>
    <row r="220" spans="1:13" x14ac:dyDescent="0.2">
      <c r="A220" s="21"/>
      <c r="B220" s="18" t="s">
        <v>129</v>
      </c>
      <c r="C220" s="71" t="s">
        <v>72</v>
      </c>
      <c r="D220" s="70" t="s">
        <v>34</v>
      </c>
      <c r="E220" s="20">
        <f t="shared" si="16"/>
        <v>458</v>
      </c>
      <c r="H220" s="2">
        <v>63</v>
      </c>
      <c r="I220" s="2">
        <v>105</v>
      </c>
      <c r="J220" s="2">
        <v>137</v>
      </c>
      <c r="K220" s="2">
        <v>102</v>
      </c>
      <c r="L220" s="2">
        <v>51</v>
      </c>
      <c r="M220" s="17"/>
    </row>
    <row r="221" spans="1:13" x14ac:dyDescent="0.2">
      <c r="A221" s="21"/>
      <c r="B221" s="18" t="s">
        <v>128</v>
      </c>
      <c r="C221" s="71" t="s">
        <v>127</v>
      </c>
      <c r="D221" s="70" t="s">
        <v>40</v>
      </c>
      <c r="E221" s="20">
        <f t="shared" si="16"/>
        <v>5268</v>
      </c>
      <c r="H221" s="2">
        <v>185</v>
      </c>
      <c r="I221" s="2">
        <v>1409</v>
      </c>
      <c r="J221" s="2">
        <v>3149</v>
      </c>
      <c r="K221" s="2">
        <v>412</v>
      </c>
      <c r="L221" s="2">
        <v>113</v>
      </c>
      <c r="M221" s="17"/>
    </row>
    <row r="222" spans="1:13" x14ac:dyDescent="0.2">
      <c r="A222" s="21"/>
      <c r="B222" s="18" t="s">
        <v>126</v>
      </c>
      <c r="C222" s="71" t="s">
        <v>125</v>
      </c>
      <c r="D222" s="70" t="s">
        <v>37</v>
      </c>
      <c r="E222" s="20">
        <f t="shared" si="16"/>
        <v>4171</v>
      </c>
      <c r="H222" s="2">
        <v>1029</v>
      </c>
      <c r="I222" s="2">
        <v>1244</v>
      </c>
      <c r="J222" s="2">
        <v>1465</v>
      </c>
      <c r="K222" s="2">
        <v>394</v>
      </c>
      <c r="L222" s="2">
        <v>39</v>
      </c>
      <c r="M222" s="17"/>
    </row>
    <row r="223" spans="1:13" x14ac:dyDescent="0.2">
      <c r="A223" s="21"/>
      <c r="B223" s="18" t="s">
        <v>124</v>
      </c>
      <c r="C223" s="71" t="s">
        <v>123</v>
      </c>
      <c r="D223" s="70" t="s">
        <v>37</v>
      </c>
      <c r="E223" s="20">
        <f t="shared" si="16"/>
        <v>163</v>
      </c>
      <c r="H223" s="2">
        <v>17</v>
      </c>
      <c r="I223" s="2">
        <v>66</v>
      </c>
      <c r="J223" s="2">
        <v>62</v>
      </c>
      <c r="K223" s="2">
        <v>14</v>
      </c>
      <c r="L223" s="2">
        <v>4</v>
      </c>
      <c r="M223" s="17"/>
    </row>
    <row r="224" spans="1:13" x14ac:dyDescent="0.2">
      <c r="A224" s="21"/>
      <c r="B224" s="6" t="s">
        <v>122</v>
      </c>
      <c r="C224" s="71" t="s">
        <v>121</v>
      </c>
      <c r="D224" s="70" t="s">
        <v>37</v>
      </c>
      <c r="E224" s="20">
        <f t="shared" si="16"/>
        <v>20</v>
      </c>
      <c r="H224" s="2">
        <v>0</v>
      </c>
      <c r="I224" s="2">
        <v>2</v>
      </c>
      <c r="J224" s="2">
        <v>11</v>
      </c>
      <c r="K224" s="2">
        <v>7</v>
      </c>
      <c r="L224" s="2">
        <v>0</v>
      </c>
      <c r="M224" s="17"/>
    </row>
    <row r="225" spans="1:13" x14ac:dyDescent="0.2">
      <c r="A225" s="21"/>
      <c r="B225" s="18" t="s">
        <v>120</v>
      </c>
      <c r="C225" s="71" t="s">
        <v>119</v>
      </c>
      <c r="D225" s="70" t="s">
        <v>37</v>
      </c>
      <c r="E225" s="20">
        <f t="shared" si="16"/>
        <v>1408</v>
      </c>
      <c r="H225" s="2">
        <v>194</v>
      </c>
      <c r="I225" s="2">
        <v>521</v>
      </c>
      <c r="J225" s="2">
        <v>545</v>
      </c>
      <c r="K225" s="2">
        <v>136</v>
      </c>
      <c r="L225" s="2">
        <v>12</v>
      </c>
      <c r="M225" s="17"/>
    </row>
    <row r="226" spans="1:13" x14ac:dyDescent="0.2">
      <c r="A226" s="21"/>
      <c r="B226" s="6" t="s">
        <v>118</v>
      </c>
      <c r="C226" s="71" t="s">
        <v>117</v>
      </c>
      <c r="D226" s="70" t="s">
        <v>45</v>
      </c>
      <c r="E226" s="20">
        <f t="shared" si="16"/>
        <v>18865</v>
      </c>
      <c r="H226" s="2">
        <v>998</v>
      </c>
      <c r="I226" s="2">
        <v>2692</v>
      </c>
      <c r="J226" s="2">
        <v>8347</v>
      </c>
      <c r="K226" s="2">
        <v>5922</v>
      </c>
      <c r="L226" s="2">
        <v>906</v>
      </c>
      <c r="M226" s="17"/>
    </row>
    <row r="227" spans="1:13" x14ac:dyDescent="0.2">
      <c r="A227" s="21"/>
      <c r="B227" s="18" t="s">
        <v>116</v>
      </c>
      <c r="C227" s="71" t="s">
        <v>115</v>
      </c>
      <c r="D227" s="70" t="s">
        <v>45</v>
      </c>
      <c r="E227" s="20">
        <f t="shared" si="16"/>
        <v>17616</v>
      </c>
      <c r="H227" s="2">
        <v>1014</v>
      </c>
      <c r="I227" s="2">
        <v>4191</v>
      </c>
      <c r="J227" s="2">
        <v>9795</v>
      </c>
      <c r="K227" s="2">
        <v>2287</v>
      </c>
      <c r="L227" s="2">
        <v>329</v>
      </c>
      <c r="M227" s="17"/>
    </row>
    <row r="228" spans="1:13" x14ac:dyDescent="0.2">
      <c r="A228" s="21"/>
      <c r="B228" s="6" t="s">
        <v>114</v>
      </c>
      <c r="C228" s="71" t="s">
        <v>113</v>
      </c>
      <c r="D228" s="70" t="s">
        <v>34</v>
      </c>
      <c r="E228" s="20">
        <f t="shared" si="16"/>
        <v>9</v>
      </c>
      <c r="H228" s="2">
        <v>1</v>
      </c>
      <c r="I228" s="2">
        <v>4</v>
      </c>
      <c r="J228" s="2">
        <v>2</v>
      </c>
      <c r="K228" s="2">
        <v>1</v>
      </c>
      <c r="L228" s="2">
        <v>1</v>
      </c>
      <c r="M228" s="17"/>
    </row>
    <row r="229" spans="1:13" x14ac:dyDescent="0.2">
      <c r="A229" s="21"/>
      <c r="B229" s="18" t="s">
        <v>112</v>
      </c>
      <c r="C229" s="71" t="s">
        <v>111</v>
      </c>
      <c r="D229" s="70" t="s">
        <v>34</v>
      </c>
      <c r="E229" s="20">
        <f t="shared" si="16"/>
        <v>5891</v>
      </c>
      <c r="H229" s="2">
        <v>444</v>
      </c>
      <c r="I229" s="2">
        <v>1065</v>
      </c>
      <c r="J229" s="2">
        <v>1845</v>
      </c>
      <c r="K229" s="2">
        <v>2127</v>
      </c>
      <c r="L229" s="2">
        <v>410</v>
      </c>
      <c r="M229" s="17"/>
    </row>
    <row r="230" spans="1:13" x14ac:dyDescent="0.2">
      <c r="A230" s="21"/>
      <c r="B230" s="6" t="s">
        <v>110</v>
      </c>
      <c r="C230" s="71" t="s">
        <v>109</v>
      </c>
      <c r="D230" s="70" t="s">
        <v>37</v>
      </c>
      <c r="E230" s="20">
        <f t="shared" si="16"/>
        <v>50</v>
      </c>
      <c r="H230" s="2">
        <v>1</v>
      </c>
      <c r="I230" s="2">
        <v>15</v>
      </c>
      <c r="J230" s="2">
        <v>25</v>
      </c>
      <c r="K230" s="2">
        <v>9</v>
      </c>
      <c r="L230" s="2">
        <v>0</v>
      </c>
      <c r="M230" s="17"/>
    </row>
    <row r="231" spans="1:13" x14ac:dyDescent="0.2">
      <c r="A231" s="21"/>
      <c r="B231" s="18" t="s">
        <v>108</v>
      </c>
      <c r="C231" s="71" t="s">
        <v>107</v>
      </c>
      <c r="D231" s="70" t="s">
        <v>40</v>
      </c>
      <c r="E231" s="20">
        <f t="shared" si="16"/>
        <v>2762</v>
      </c>
      <c r="H231" s="2">
        <v>45</v>
      </c>
      <c r="I231" s="2">
        <v>595</v>
      </c>
      <c r="J231" s="2">
        <v>907</v>
      </c>
      <c r="K231" s="2">
        <v>870</v>
      </c>
      <c r="L231" s="2">
        <v>345</v>
      </c>
      <c r="M231" s="17"/>
    </row>
    <row r="232" spans="1:13" x14ac:dyDescent="0.2">
      <c r="A232" s="21"/>
      <c r="B232" s="18" t="s">
        <v>106</v>
      </c>
      <c r="C232" s="71" t="s">
        <v>105</v>
      </c>
      <c r="D232" s="70" t="s">
        <v>37</v>
      </c>
      <c r="E232" s="20">
        <f t="shared" si="16"/>
        <v>179</v>
      </c>
      <c r="H232" s="2">
        <v>3</v>
      </c>
      <c r="I232" s="2">
        <v>41</v>
      </c>
      <c r="J232" s="2">
        <v>107</v>
      </c>
      <c r="K232" s="2">
        <v>23</v>
      </c>
      <c r="L232" s="2">
        <v>5</v>
      </c>
      <c r="M232" s="17"/>
    </row>
    <row r="233" spans="1:13" x14ac:dyDescent="0.2">
      <c r="A233" s="21"/>
      <c r="B233" s="18" t="s">
        <v>104</v>
      </c>
      <c r="C233" s="71" t="s">
        <v>103</v>
      </c>
      <c r="D233" s="70" t="s">
        <v>37</v>
      </c>
      <c r="E233" s="20">
        <f t="shared" si="16"/>
        <v>2527</v>
      </c>
      <c r="H233" s="2">
        <v>171</v>
      </c>
      <c r="I233" s="2">
        <v>1069</v>
      </c>
      <c r="J233" s="2">
        <v>1144</v>
      </c>
      <c r="K233" s="2">
        <v>127</v>
      </c>
      <c r="L233" s="2">
        <v>16</v>
      </c>
      <c r="M233" s="17"/>
    </row>
    <row r="234" spans="1:13" x14ac:dyDescent="0.2">
      <c r="A234" s="21"/>
      <c r="B234" s="6" t="s">
        <v>102</v>
      </c>
      <c r="C234" s="71" t="s">
        <v>101</v>
      </c>
      <c r="D234" s="70" t="s">
        <v>37</v>
      </c>
      <c r="E234" s="20">
        <f t="shared" si="16"/>
        <v>57</v>
      </c>
      <c r="H234" s="2">
        <v>4</v>
      </c>
      <c r="I234" s="2">
        <v>23</v>
      </c>
      <c r="J234" s="2">
        <v>26</v>
      </c>
      <c r="K234" s="2">
        <v>4</v>
      </c>
      <c r="L234" s="2">
        <v>0</v>
      </c>
      <c r="M234" s="17"/>
    </row>
    <row r="235" spans="1:13" x14ac:dyDescent="0.2">
      <c r="A235" s="21"/>
      <c r="B235" s="18" t="s">
        <v>100</v>
      </c>
      <c r="C235" s="71" t="s">
        <v>99</v>
      </c>
      <c r="D235" s="70" t="s">
        <v>34</v>
      </c>
      <c r="E235" s="20">
        <f t="shared" si="16"/>
        <v>32803</v>
      </c>
      <c r="F235" s="2">
        <v>1</v>
      </c>
      <c r="H235" s="2">
        <v>470</v>
      </c>
      <c r="I235" s="2">
        <v>5727</v>
      </c>
      <c r="J235" s="2">
        <v>14450</v>
      </c>
      <c r="K235" s="2">
        <v>7745</v>
      </c>
      <c r="L235" s="2">
        <v>4410</v>
      </c>
      <c r="M235" s="17"/>
    </row>
    <row r="236" spans="1:13" x14ac:dyDescent="0.2">
      <c r="A236" s="21"/>
      <c r="B236" s="6" t="s">
        <v>98</v>
      </c>
      <c r="C236" s="71" t="s">
        <v>97</v>
      </c>
      <c r="D236" s="70" t="s">
        <v>37</v>
      </c>
      <c r="E236" s="20">
        <f t="shared" si="16"/>
        <v>84</v>
      </c>
      <c r="H236" s="2">
        <v>8</v>
      </c>
      <c r="I236" s="2">
        <v>21</v>
      </c>
      <c r="J236" s="2">
        <v>33</v>
      </c>
      <c r="K236" s="2">
        <v>19</v>
      </c>
      <c r="L236" s="2">
        <v>3</v>
      </c>
      <c r="M236" s="17"/>
    </row>
    <row r="237" spans="1:13" x14ac:dyDescent="0.2">
      <c r="A237" s="21"/>
      <c r="B237" s="6" t="s">
        <v>96</v>
      </c>
      <c r="C237" s="71" t="s">
        <v>95</v>
      </c>
      <c r="D237" s="70" t="s">
        <v>34</v>
      </c>
      <c r="E237" s="20">
        <f t="shared" si="16"/>
        <v>61</v>
      </c>
      <c r="H237" s="2">
        <v>5</v>
      </c>
      <c r="I237" s="2">
        <v>28</v>
      </c>
      <c r="J237" s="2">
        <v>19</v>
      </c>
      <c r="K237" s="2">
        <v>9</v>
      </c>
      <c r="L237" s="2">
        <v>0</v>
      </c>
      <c r="M237" s="17"/>
    </row>
    <row r="238" spans="1:13" x14ac:dyDescent="0.2">
      <c r="A238" s="21"/>
      <c r="B238" s="18" t="s">
        <v>94</v>
      </c>
      <c r="C238" s="71" t="s">
        <v>93</v>
      </c>
      <c r="D238" s="70" t="s">
        <v>37</v>
      </c>
      <c r="E238" s="20">
        <f t="shared" si="16"/>
        <v>227</v>
      </c>
      <c r="H238" s="2">
        <v>17</v>
      </c>
      <c r="I238" s="2">
        <v>76</v>
      </c>
      <c r="J238" s="2">
        <v>125</v>
      </c>
      <c r="K238" s="2">
        <v>8</v>
      </c>
      <c r="L238" s="2">
        <v>1</v>
      </c>
      <c r="M238" s="17"/>
    </row>
    <row r="239" spans="1:13" x14ac:dyDescent="0.2">
      <c r="A239" s="21"/>
      <c r="B239" s="18" t="s">
        <v>92</v>
      </c>
      <c r="C239" s="71" t="s">
        <v>91</v>
      </c>
      <c r="D239" s="70" t="s">
        <v>45</v>
      </c>
      <c r="E239" s="20">
        <f t="shared" si="16"/>
        <v>45</v>
      </c>
      <c r="H239" s="2">
        <v>1</v>
      </c>
      <c r="I239" s="2">
        <v>13</v>
      </c>
      <c r="J239" s="2">
        <v>24</v>
      </c>
      <c r="K239" s="2">
        <v>5</v>
      </c>
      <c r="L239" s="2">
        <v>2</v>
      </c>
      <c r="M239" s="17"/>
    </row>
    <row r="240" spans="1:13" x14ac:dyDescent="0.2">
      <c r="A240" s="21"/>
      <c r="B240" s="18" t="s">
        <v>90</v>
      </c>
      <c r="C240" s="71" t="s">
        <v>89</v>
      </c>
      <c r="D240" s="70" t="s">
        <v>37</v>
      </c>
      <c r="E240" s="20">
        <f t="shared" si="16"/>
        <v>325</v>
      </c>
      <c r="H240" s="2">
        <v>14</v>
      </c>
      <c r="I240" s="2">
        <v>101</v>
      </c>
      <c r="J240" s="2">
        <v>168</v>
      </c>
      <c r="K240" s="2">
        <v>38</v>
      </c>
      <c r="L240" s="2">
        <v>4</v>
      </c>
      <c r="M240" s="17"/>
    </row>
    <row r="241" spans="1:13" x14ac:dyDescent="0.2">
      <c r="A241" s="21"/>
      <c r="B241" s="18" t="s">
        <v>88</v>
      </c>
      <c r="C241" s="71" t="s">
        <v>87</v>
      </c>
      <c r="D241" s="70" t="s">
        <v>45</v>
      </c>
      <c r="E241" s="20">
        <f t="shared" si="16"/>
        <v>235</v>
      </c>
      <c r="H241" s="2">
        <v>7</v>
      </c>
      <c r="I241" s="2">
        <v>80</v>
      </c>
      <c r="J241" s="2">
        <v>122</v>
      </c>
      <c r="K241" s="2">
        <v>23</v>
      </c>
      <c r="L241" s="2">
        <v>3</v>
      </c>
      <c r="M241" s="17"/>
    </row>
    <row r="242" spans="1:13" x14ac:dyDescent="0.2">
      <c r="A242" s="21"/>
      <c r="B242" s="18" t="s">
        <v>86</v>
      </c>
      <c r="C242" s="71" t="s">
        <v>85</v>
      </c>
      <c r="D242" s="70" t="s">
        <v>34</v>
      </c>
      <c r="E242" s="20">
        <f t="shared" ref="E242:E266" si="17">SUM(F242,G242,H242,I242,J242,K242,L242)</f>
        <v>519</v>
      </c>
      <c r="H242" s="2">
        <v>19</v>
      </c>
      <c r="I242" s="2">
        <v>173</v>
      </c>
      <c r="J242" s="2">
        <v>175</v>
      </c>
      <c r="K242" s="2">
        <v>132</v>
      </c>
      <c r="L242" s="2">
        <v>20</v>
      </c>
      <c r="M242" s="17"/>
    </row>
    <row r="243" spans="1:13" x14ac:dyDescent="0.2">
      <c r="A243" s="21"/>
      <c r="B243" s="18" t="s">
        <v>84</v>
      </c>
      <c r="C243" s="71" t="s">
        <v>83</v>
      </c>
      <c r="D243" s="70" t="s">
        <v>34</v>
      </c>
      <c r="E243" s="20">
        <f t="shared" si="17"/>
        <v>169</v>
      </c>
      <c r="H243" s="2">
        <v>19</v>
      </c>
      <c r="I243" s="2">
        <v>54</v>
      </c>
      <c r="J243" s="2">
        <v>76</v>
      </c>
      <c r="K243" s="2">
        <v>18</v>
      </c>
      <c r="L243" s="2">
        <v>2</v>
      </c>
    </row>
    <row r="244" spans="1:13" x14ac:dyDescent="0.2">
      <c r="A244" s="21"/>
      <c r="B244" s="6" t="s">
        <v>82</v>
      </c>
      <c r="C244" s="71" t="s">
        <v>52</v>
      </c>
      <c r="D244" s="70" t="s">
        <v>34</v>
      </c>
      <c r="E244" s="20">
        <f t="shared" si="17"/>
        <v>8</v>
      </c>
      <c r="H244" s="2">
        <v>0</v>
      </c>
      <c r="I244" s="2">
        <v>2</v>
      </c>
      <c r="J244" s="2">
        <v>2</v>
      </c>
      <c r="K244" s="2">
        <v>3</v>
      </c>
      <c r="L244" s="2">
        <v>1</v>
      </c>
      <c r="M244" s="17"/>
    </row>
    <row r="245" spans="1:13" x14ac:dyDescent="0.2">
      <c r="A245" s="21"/>
      <c r="B245" s="18" t="s">
        <v>81</v>
      </c>
      <c r="C245" s="71" t="s">
        <v>80</v>
      </c>
      <c r="D245" s="70" t="s">
        <v>40</v>
      </c>
      <c r="E245" s="20">
        <f t="shared" si="17"/>
        <v>91</v>
      </c>
      <c r="H245" s="2">
        <v>8</v>
      </c>
      <c r="I245" s="2">
        <v>42</v>
      </c>
      <c r="J245" s="2">
        <v>33</v>
      </c>
      <c r="K245" s="2">
        <v>5</v>
      </c>
      <c r="L245" s="2">
        <v>3</v>
      </c>
      <c r="M245" s="17"/>
    </row>
    <row r="246" spans="1:13" x14ac:dyDescent="0.2">
      <c r="A246" s="21"/>
      <c r="B246" s="18" t="s">
        <v>79</v>
      </c>
      <c r="C246" s="71" t="s">
        <v>78</v>
      </c>
      <c r="D246" s="70" t="s">
        <v>45</v>
      </c>
      <c r="E246" s="20">
        <f t="shared" si="17"/>
        <v>23</v>
      </c>
      <c r="H246" s="2">
        <v>4</v>
      </c>
      <c r="I246" s="2">
        <v>5</v>
      </c>
      <c r="J246" s="2">
        <v>10</v>
      </c>
      <c r="K246" s="2">
        <v>3</v>
      </c>
      <c r="L246" s="2">
        <v>1</v>
      </c>
      <c r="M246" s="17"/>
    </row>
    <row r="247" spans="1:13" x14ac:dyDescent="0.2">
      <c r="A247" s="21"/>
      <c r="B247" s="18" t="s">
        <v>77</v>
      </c>
      <c r="C247" s="71" t="s">
        <v>76</v>
      </c>
      <c r="D247" s="70" t="s">
        <v>34</v>
      </c>
      <c r="E247" s="20">
        <f t="shared" si="17"/>
        <v>2826</v>
      </c>
      <c r="H247" s="2">
        <v>25</v>
      </c>
      <c r="I247" s="2">
        <v>1166</v>
      </c>
      <c r="J247" s="2">
        <v>1330</v>
      </c>
      <c r="K247" s="2">
        <v>280</v>
      </c>
      <c r="L247" s="2">
        <v>25</v>
      </c>
      <c r="M247" s="17"/>
    </row>
    <row r="248" spans="1:13" x14ac:dyDescent="0.2">
      <c r="A248" s="21"/>
      <c r="B248" s="18" t="s">
        <v>75</v>
      </c>
      <c r="C248" s="71" t="s">
        <v>74</v>
      </c>
      <c r="D248" s="70" t="s">
        <v>45</v>
      </c>
      <c r="E248" s="20">
        <f t="shared" si="17"/>
        <v>3109</v>
      </c>
      <c r="H248" s="2">
        <v>130</v>
      </c>
      <c r="I248" s="2">
        <v>893</v>
      </c>
      <c r="J248" s="2">
        <v>1327</v>
      </c>
      <c r="K248" s="2">
        <v>520</v>
      </c>
      <c r="L248" s="2">
        <v>239</v>
      </c>
      <c r="M248" s="17"/>
    </row>
    <row r="249" spans="1:13" x14ac:dyDescent="0.2">
      <c r="A249" s="21"/>
      <c r="B249" s="24" t="s">
        <v>73</v>
      </c>
      <c r="C249" s="71" t="s">
        <v>72</v>
      </c>
      <c r="D249" s="70" t="s">
        <v>34</v>
      </c>
      <c r="E249" s="20">
        <f t="shared" si="17"/>
        <v>324</v>
      </c>
      <c r="H249" s="2">
        <v>35</v>
      </c>
      <c r="I249" s="2">
        <v>106</v>
      </c>
      <c r="J249" s="2">
        <v>103</v>
      </c>
      <c r="K249" s="2">
        <v>55</v>
      </c>
      <c r="L249" s="2">
        <v>25</v>
      </c>
      <c r="M249" s="17"/>
    </row>
    <row r="250" spans="1:13" x14ac:dyDescent="0.2">
      <c r="A250" s="21"/>
      <c r="B250" s="18" t="s">
        <v>71</v>
      </c>
      <c r="C250" s="71" t="s">
        <v>70</v>
      </c>
      <c r="D250" s="70" t="s">
        <v>37</v>
      </c>
      <c r="E250" s="20">
        <f t="shared" si="17"/>
        <v>2067</v>
      </c>
      <c r="H250" s="2">
        <v>155</v>
      </c>
      <c r="I250" s="2">
        <v>924</v>
      </c>
      <c r="J250" s="2">
        <v>870</v>
      </c>
      <c r="K250" s="2">
        <v>96</v>
      </c>
      <c r="L250" s="2">
        <v>22</v>
      </c>
      <c r="M250" s="17"/>
    </row>
    <row r="251" spans="1:13" x14ac:dyDescent="0.2">
      <c r="A251" s="21"/>
      <c r="B251" s="18" t="s">
        <v>69</v>
      </c>
      <c r="C251" s="71" t="s">
        <v>68</v>
      </c>
      <c r="D251" s="70" t="s">
        <v>40</v>
      </c>
      <c r="E251" s="20">
        <f t="shared" si="17"/>
        <v>2676</v>
      </c>
      <c r="H251" s="2">
        <v>99</v>
      </c>
      <c r="I251" s="2">
        <v>542</v>
      </c>
      <c r="J251" s="2">
        <v>1430</v>
      </c>
      <c r="K251" s="2">
        <v>525</v>
      </c>
      <c r="L251" s="2">
        <v>80</v>
      </c>
      <c r="M251" s="17"/>
    </row>
    <row r="252" spans="1:13" x14ac:dyDescent="0.2">
      <c r="A252" s="21"/>
      <c r="B252" s="18" t="s">
        <v>67</v>
      </c>
      <c r="C252" s="71" t="s">
        <v>66</v>
      </c>
      <c r="D252" s="70" t="s">
        <v>34</v>
      </c>
      <c r="E252" s="20">
        <f t="shared" si="17"/>
        <v>2009</v>
      </c>
      <c r="H252" s="2">
        <v>185</v>
      </c>
      <c r="I252" s="2">
        <v>745</v>
      </c>
      <c r="J252" s="2">
        <v>710</v>
      </c>
      <c r="K252" s="2">
        <v>335</v>
      </c>
      <c r="L252" s="2">
        <v>34</v>
      </c>
      <c r="M252" s="17"/>
    </row>
    <row r="253" spans="1:13" x14ac:dyDescent="0.2">
      <c r="A253" s="21"/>
      <c r="B253" s="18" t="s">
        <v>65</v>
      </c>
      <c r="C253" s="71" t="s">
        <v>64</v>
      </c>
      <c r="D253" s="70" t="s">
        <v>40</v>
      </c>
      <c r="E253" s="20">
        <f t="shared" si="17"/>
        <v>3964</v>
      </c>
      <c r="H253" s="2">
        <v>105</v>
      </c>
      <c r="I253" s="2">
        <v>777</v>
      </c>
      <c r="J253" s="2">
        <v>2443</v>
      </c>
      <c r="K253" s="2">
        <v>609</v>
      </c>
      <c r="L253" s="2">
        <v>30</v>
      </c>
      <c r="M253" s="17"/>
    </row>
    <row r="254" spans="1:13" x14ac:dyDescent="0.2">
      <c r="A254" s="21"/>
      <c r="B254" s="18" t="s">
        <v>63</v>
      </c>
      <c r="C254" s="71" t="s">
        <v>62</v>
      </c>
      <c r="D254" s="70" t="s">
        <v>40</v>
      </c>
      <c r="E254" s="20">
        <f t="shared" si="17"/>
        <v>4537</v>
      </c>
      <c r="H254" s="2">
        <v>150</v>
      </c>
      <c r="I254" s="2">
        <v>928</v>
      </c>
      <c r="J254" s="2">
        <v>2417</v>
      </c>
      <c r="K254" s="2">
        <v>826</v>
      </c>
      <c r="L254" s="2">
        <v>216</v>
      </c>
      <c r="M254" s="17"/>
    </row>
    <row r="255" spans="1:13" x14ac:dyDescent="0.2">
      <c r="A255" s="21"/>
      <c r="B255" s="18" t="s">
        <v>61</v>
      </c>
      <c r="C255" s="71" t="s">
        <v>60</v>
      </c>
      <c r="D255" s="70" t="s">
        <v>34</v>
      </c>
      <c r="E255" s="20">
        <f t="shared" si="17"/>
        <v>31</v>
      </c>
      <c r="H255" s="2">
        <v>1</v>
      </c>
      <c r="I255" s="2">
        <v>9</v>
      </c>
      <c r="J255" s="2">
        <v>16</v>
      </c>
      <c r="K255" s="2">
        <v>3</v>
      </c>
      <c r="L255" s="2">
        <v>2</v>
      </c>
      <c r="M255" s="17"/>
    </row>
    <row r="256" spans="1:13" x14ac:dyDescent="0.2">
      <c r="A256" s="21"/>
      <c r="B256" s="18" t="s">
        <v>59</v>
      </c>
      <c r="C256" s="71" t="s">
        <v>58</v>
      </c>
      <c r="D256" s="70" t="s">
        <v>34</v>
      </c>
      <c r="E256" s="20">
        <f t="shared" si="17"/>
        <v>1252</v>
      </c>
      <c r="H256" s="2">
        <v>15</v>
      </c>
      <c r="I256" s="2">
        <v>502</v>
      </c>
      <c r="J256" s="2">
        <v>514</v>
      </c>
      <c r="K256" s="2">
        <v>165</v>
      </c>
      <c r="L256" s="2">
        <v>56</v>
      </c>
      <c r="M256" s="17"/>
    </row>
    <row r="257" spans="1:13" x14ac:dyDescent="0.2">
      <c r="A257" s="21"/>
      <c r="B257" s="18" t="s">
        <v>57</v>
      </c>
      <c r="C257" s="71" t="s">
        <v>56</v>
      </c>
      <c r="D257" s="70" t="s">
        <v>40</v>
      </c>
      <c r="E257" s="20">
        <f t="shared" si="17"/>
        <v>1673</v>
      </c>
      <c r="H257" s="2">
        <v>21</v>
      </c>
      <c r="I257" s="2">
        <v>302</v>
      </c>
      <c r="J257" s="2">
        <v>854</v>
      </c>
      <c r="K257" s="2">
        <v>357</v>
      </c>
      <c r="L257" s="2">
        <v>139</v>
      </c>
      <c r="M257" s="17"/>
    </row>
    <row r="258" spans="1:13" x14ac:dyDescent="0.2">
      <c r="A258" s="21"/>
      <c r="B258" s="18" t="s">
        <v>55</v>
      </c>
      <c r="C258" s="71" t="s">
        <v>54</v>
      </c>
      <c r="D258" s="70" t="s">
        <v>34</v>
      </c>
      <c r="E258" s="20">
        <f t="shared" si="17"/>
        <v>1870</v>
      </c>
      <c r="H258" s="2">
        <v>28</v>
      </c>
      <c r="I258" s="2">
        <v>443</v>
      </c>
      <c r="J258" s="2">
        <v>1007</v>
      </c>
      <c r="K258" s="2">
        <v>333</v>
      </c>
      <c r="L258" s="2">
        <v>59</v>
      </c>
      <c r="M258" s="17"/>
    </row>
    <row r="259" spans="1:13" x14ac:dyDescent="0.2">
      <c r="A259" s="21"/>
      <c r="B259" s="18" t="s">
        <v>53</v>
      </c>
      <c r="C259" s="71" t="s">
        <v>52</v>
      </c>
      <c r="D259" s="70" t="s">
        <v>34</v>
      </c>
      <c r="E259" s="20">
        <f t="shared" si="17"/>
        <v>13990</v>
      </c>
      <c r="H259" s="2">
        <v>545</v>
      </c>
      <c r="I259" s="2">
        <v>3225</v>
      </c>
      <c r="J259" s="2">
        <v>4345</v>
      </c>
      <c r="K259" s="2">
        <v>3930</v>
      </c>
      <c r="L259" s="2">
        <v>1945</v>
      </c>
      <c r="M259" s="17"/>
    </row>
    <row r="260" spans="1:13" x14ac:dyDescent="0.2">
      <c r="A260" s="21"/>
      <c r="B260" s="6" t="s">
        <v>51</v>
      </c>
      <c r="C260" s="71" t="s">
        <v>50</v>
      </c>
      <c r="D260" s="70" t="s">
        <v>37</v>
      </c>
      <c r="E260" s="20">
        <f t="shared" si="17"/>
        <v>4</v>
      </c>
      <c r="H260" s="2">
        <v>0</v>
      </c>
      <c r="I260" s="2">
        <v>2</v>
      </c>
      <c r="J260" s="2">
        <v>1</v>
      </c>
      <c r="K260" s="2">
        <v>1</v>
      </c>
      <c r="L260" s="2">
        <v>0</v>
      </c>
      <c r="M260" s="17"/>
    </row>
    <row r="261" spans="1:13" x14ac:dyDescent="0.2">
      <c r="A261" s="21"/>
      <c r="B261" s="18" t="s">
        <v>49</v>
      </c>
      <c r="C261" s="71" t="s">
        <v>48</v>
      </c>
      <c r="D261" s="70" t="s">
        <v>37</v>
      </c>
      <c r="E261" s="20">
        <f t="shared" si="17"/>
        <v>2534</v>
      </c>
      <c r="H261" s="2">
        <v>137</v>
      </c>
      <c r="I261" s="2">
        <v>1094</v>
      </c>
      <c r="J261" s="2">
        <v>1132</v>
      </c>
      <c r="K261" s="2">
        <v>155</v>
      </c>
      <c r="L261" s="2">
        <v>16</v>
      </c>
      <c r="M261" s="17"/>
    </row>
    <row r="262" spans="1:13" x14ac:dyDescent="0.2">
      <c r="A262" s="21"/>
      <c r="B262" s="18" t="s">
        <v>47</v>
      </c>
      <c r="C262" s="71" t="s">
        <v>46</v>
      </c>
      <c r="D262" s="70" t="s">
        <v>45</v>
      </c>
      <c r="E262" s="20">
        <f t="shared" si="17"/>
        <v>4903</v>
      </c>
      <c r="H262" s="2">
        <v>265</v>
      </c>
      <c r="I262" s="2">
        <v>1230</v>
      </c>
      <c r="J262" s="2">
        <v>2490</v>
      </c>
      <c r="K262" s="2">
        <v>711</v>
      </c>
      <c r="L262" s="2">
        <v>207</v>
      </c>
      <c r="M262" s="17"/>
    </row>
    <row r="263" spans="1:13" x14ac:dyDescent="0.2">
      <c r="A263" s="21"/>
      <c r="B263" s="24" t="s">
        <v>44</v>
      </c>
      <c r="C263" s="75" t="s">
        <v>43</v>
      </c>
      <c r="D263" s="70" t="s">
        <v>40</v>
      </c>
      <c r="E263" s="20">
        <f t="shared" si="17"/>
        <v>0</v>
      </c>
      <c r="H263" s="2">
        <v>0</v>
      </c>
      <c r="I263" s="2">
        <v>0</v>
      </c>
      <c r="J263" s="2">
        <v>0</v>
      </c>
      <c r="K263" s="2">
        <v>0</v>
      </c>
      <c r="L263" s="2">
        <v>0</v>
      </c>
    </row>
    <row r="264" spans="1:13" x14ac:dyDescent="0.2">
      <c r="A264" s="21"/>
      <c r="B264" s="18" t="s">
        <v>42</v>
      </c>
      <c r="C264" s="71" t="s">
        <v>41</v>
      </c>
      <c r="D264" s="70" t="s">
        <v>40</v>
      </c>
      <c r="E264" s="20">
        <f t="shared" si="17"/>
        <v>588</v>
      </c>
      <c r="H264" s="2">
        <v>46</v>
      </c>
      <c r="I264" s="2">
        <v>186</v>
      </c>
      <c r="J264" s="2">
        <v>303</v>
      </c>
      <c r="K264" s="2">
        <v>41</v>
      </c>
      <c r="L264" s="2">
        <v>12</v>
      </c>
      <c r="M264" s="17"/>
    </row>
    <row r="265" spans="1:13" x14ac:dyDescent="0.2">
      <c r="A265" s="21"/>
      <c r="B265" s="18" t="s">
        <v>39</v>
      </c>
      <c r="C265" s="71" t="s">
        <v>38</v>
      </c>
      <c r="D265" s="70" t="s">
        <v>37</v>
      </c>
      <c r="E265" s="20">
        <f t="shared" si="17"/>
        <v>14497</v>
      </c>
      <c r="H265" s="2">
        <v>1212</v>
      </c>
      <c r="I265" s="2">
        <v>6049</v>
      </c>
      <c r="J265" s="2">
        <v>5612</v>
      </c>
      <c r="K265" s="2">
        <v>1488</v>
      </c>
      <c r="L265" s="2">
        <v>136</v>
      </c>
      <c r="M265" s="17"/>
    </row>
    <row r="266" spans="1:13" x14ac:dyDescent="0.2">
      <c r="A266" s="21"/>
      <c r="B266" s="18" t="s">
        <v>36</v>
      </c>
      <c r="C266" s="71" t="s">
        <v>35</v>
      </c>
      <c r="D266" s="70" t="s">
        <v>34</v>
      </c>
      <c r="E266" s="20">
        <f t="shared" si="17"/>
        <v>1</v>
      </c>
      <c r="H266" s="2">
        <v>0</v>
      </c>
      <c r="I266" s="2">
        <v>1</v>
      </c>
      <c r="J266" s="2">
        <v>0</v>
      </c>
      <c r="K266" s="2">
        <v>0</v>
      </c>
      <c r="L266" s="2">
        <v>0</v>
      </c>
      <c r="M266" s="17"/>
    </row>
    <row r="267" spans="1:13" s="17" customFormat="1" x14ac:dyDescent="0.2">
      <c r="A267" s="19"/>
      <c r="B267" s="18"/>
      <c r="C267" s="74"/>
      <c r="D267" s="10" t="s">
        <v>33</v>
      </c>
      <c r="E267" s="9">
        <f t="shared" ref="E267:L267" si="18">SUM(E210:E266)</f>
        <v>204150</v>
      </c>
      <c r="F267" s="9">
        <f t="shared" si="18"/>
        <v>1</v>
      </c>
      <c r="G267" s="9">
        <f t="shared" si="18"/>
        <v>0</v>
      </c>
      <c r="H267" s="9">
        <f t="shared" si="18"/>
        <v>9112</v>
      </c>
      <c r="I267" s="9">
        <f t="shared" si="18"/>
        <v>47142</v>
      </c>
      <c r="J267" s="9">
        <f t="shared" si="18"/>
        <v>101455</v>
      </c>
      <c r="K267" s="9">
        <f t="shared" si="18"/>
        <v>35491</v>
      </c>
      <c r="L267" s="9">
        <f t="shared" si="18"/>
        <v>10949</v>
      </c>
    </row>
    <row r="268" spans="1:13" x14ac:dyDescent="0.2">
      <c r="B268" s="18"/>
      <c r="C268" s="72"/>
      <c r="D268" s="50"/>
      <c r="E268" s="14"/>
    </row>
    <row r="269" spans="1:13" x14ac:dyDescent="0.2">
      <c r="A269" s="21"/>
      <c r="B269" s="18" t="s">
        <v>32</v>
      </c>
      <c r="C269" s="71" t="s">
        <v>31</v>
      </c>
      <c r="D269" s="70" t="s">
        <v>2</v>
      </c>
      <c r="E269" s="20">
        <f t="shared" ref="E269:E283" si="19">SUM(F269,G269,H269,I269,J269,K269,L269)</f>
        <v>156</v>
      </c>
      <c r="H269" s="22">
        <v>25</v>
      </c>
      <c r="I269" s="22">
        <v>64</v>
      </c>
      <c r="J269" s="22">
        <v>22</v>
      </c>
      <c r="K269" s="22">
        <v>34</v>
      </c>
      <c r="L269" s="22">
        <v>11</v>
      </c>
      <c r="M269" s="17"/>
    </row>
    <row r="270" spans="1:13" x14ac:dyDescent="0.2">
      <c r="A270" s="21"/>
      <c r="B270" s="18" t="s">
        <v>30</v>
      </c>
      <c r="C270" s="71" t="s">
        <v>29</v>
      </c>
      <c r="D270" s="70" t="s">
        <v>2</v>
      </c>
      <c r="E270" s="20">
        <f t="shared" si="19"/>
        <v>1245</v>
      </c>
      <c r="H270" s="2">
        <v>31</v>
      </c>
      <c r="I270" s="2">
        <v>79</v>
      </c>
      <c r="J270" s="2">
        <v>176</v>
      </c>
      <c r="K270" s="2">
        <v>343</v>
      </c>
      <c r="L270" s="2">
        <v>616</v>
      </c>
      <c r="M270" s="17"/>
    </row>
    <row r="271" spans="1:13" x14ac:dyDescent="0.2">
      <c r="A271" s="21"/>
      <c r="B271" s="18" t="s">
        <v>28</v>
      </c>
      <c r="C271" s="71" t="s">
        <v>27</v>
      </c>
      <c r="D271" s="70" t="s">
        <v>2</v>
      </c>
      <c r="E271" s="20">
        <f t="shared" si="19"/>
        <v>62</v>
      </c>
      <c r="H271" s="22">
        <v>19</v>
      </c>
      <c r="I271" s="22">
        <v>32</v>
      </c>
      <c r="J271" s="22">
        <v>9</v>
      </c>
      <c r="K271" s="22">
        <v>2</v>
      </c>
      <c r="L271" s="22">
        <v>0</v>
      </c>
      <c r="M271" s="17"/>
    </row>
    <row r="272" spans="1:13" x14ac:dyDescent="0.2">
      <c r="A272" s="21"/>
      <c r="B272" s="18" t="s">
        <v>26</v>
      </c>
      <c r="C272" s="71" t="s">
        <v>25</v>
      </c>
      <c r="D272" s="70" t="s">
        <v>2</v>
      </c>
      <c r="E272" s="20">
        <f t="shared" si="19"/>
        <v>789</v>
      </c>
      <c r="H272" s="22">
        <v>136</v>
      </c>
      <c r="I272" s="22">
        <v>256</v>
      </c>
      <c r="J272" s="22">
        <v>264</v>
      </c>
      <c r="K272" s="22">
        <v>101</v>
      </c>
      <c r="L272" s="22">
        <v>32</v>
      </c>
      <c r="M272" s="17"/>
    </row>
    <row r="273" spans="1:13" x14ac:dyDescent="0.2">
      <c r="A273" s="21"/>
      <c r="B273" s="18" t="s">
        <v>24</v>
      </c>
      <c r="C273" s="71" t="s">
        <v>23</v>
      </c>
      <c r="D273" s="70" t="s">
        <v>2</v>
      </c>
      <c r="E273" s="20">
        <f t="shared" si="19"/>
        <v>258</v>
      </c>
      <c r="H273" s="22">
        <v>36</v>
      </c>
      <c r="I273" s="22">
        <v>46</v>
      </c>
      <c r="J273" s="22">
        <v>99</v>
      </c>
      <c r="K273" s="22">
        <v>46</v>
      </c>
      <c r="L273" s="22">
        <v>31</v>
      </c>
      <c r="M273" s="17"/>
    </row>
    <row r="274" spans="1:13" x14ac:dyDescent="0.2">
      <c r="A274" s="21"/>
      <c r="B274" s="18" t="s">
        <v>22</v>
      </c>
      <c r="C274" s="71" t="s">
        <v>21</v>
      </c>
      <c r="D274" s="70" t="s">
        <v>2</v>
      </c>
      <c r="E274" s="20">
        <f t="shared" si="19"/>
        <v>88</v>
      </c>
      <c r="H274" s="22">
        <v>25</v>
      </c>
      <c r="I274" s="22">
        <v>35</v>
      </c>
      <c r="J274" s="22">
        <v>26</v>
      </c>
      <c r="K274" s="22">
        <v>2</v>
      </c>
      <c r="L274" s="22">
        <v>0</v>
      </c>
      <c r="M274" s="17"/>
    </row>
    <row r="275" spans="1:13" x14ac:dyDescent="0.2">
      <c r="A275" s="21"/>
      <c r="B275" s="18" t="s">
        <v>20</v>
      </c>
      <c r="C275" s="71" t="s">
        <v>19</v>
      </c>
      <c r="D275" s="70" t="s">
        <v>2</v>
      </c>
      <c r="E275" s="20">
        <f t="shared" si="19"/>
        <v>301</v>
      </c>
      <c r="H275" s="22">
        <v>59</v>
      </c>
      <c r="I275" s="22">
        <v>147</v>
      </c>
      <c r="J275" s="22">
        <v>80</v>
      </c>
      <c r="K275" s="22">
        <v>10</v>
      </c>
      <c r="L275" s="22">
        <v>5</v>
      </c>
      <c r="M275" s="17"/>
    </row>
    <row r="276" spans="1:13" x14ac:dyDescent="0.2">
      <c r="A276" s="21"/>
      <c r="B276" s="18" t="s">
        <v>18</v>
      </c>
      <c r="C276" s="71" t="s">
        <v>17</v>
      </c>
      <c r="D276" s="70" t="s">
        <v>2</v>
      </c>
      <c r="E276" s="20">
        <f t="shared" si="19"/>
        <v>156</v>
      </c>
      <c r="G276" s="2">
        <v>0</v>
      </c>
      <c r="H276" s="22">
        <v>19</v>
      </c>
      <c r="I276" s="22">
        <v>38</v>
      </c>
      <c r="J276" s="22">
        <v>51</v>
      </c>
      <c r="K276" s="22">
        <v>27</v>
      </c>
      <c r="L276" s="22">
        <v>21</v>
      </c>
      <c r="M276" s="17"/>
    </row>
    <row r="277" spans="1:13" x14ac:dyDescent="0.2">
      <c r="A277" s="21"/>
      <c r="B277" s="6" t="s">
        <v>16</v>
      </c>
      <c r="C277" s="71" t="s">
        <v>15</v>
      </c>
      <c r="D277" s="70" t="s">
        <v>2</v>
      </c>
      <c r="E277" s="20">
        <f t="shared" si="19"/>
        <v>34</v>
      </c>
      <c r="H277" s="22">
        <v>6</v>
      </c>
      <c r="I277" s="22">
        <v>12</v>
      </c>
      <c r="J277" s="22">
        <v>13</v>
      </c>
      <c r="K277" s="22">
        <v>2</v>
      </c>
      <c r="L277" s="22">
        <v>1</v>
      </c>
      <c r="M277" s="17"/>
    </row>
    <row r="278" spans="1:13" x14ac:dyDescent="0.2">
      <c r="A278" s="21"/>
      <c r="B278" s="18" t="s">
        <v>14</v>
      </c>
      <c r="C278" s="71" t="s">
        <v>13</v>
      </c>
      <c r="D278" s="70" t="s">
        <v>2</v>
      </c>
      <c r="E278" s="20">
        <f t="shared" si="19"/>
        <v>103</v>
      </c>
      <c r="H278" s="22">
        <v>45</v>
      </c>
      <c r="I278" s="22">
        <v>32</v>
      </c>
      <c r="J278" s="22">
        <v>22</v>
      </c>
      <c r="K278" s="22">
        <v>3</v>
      </c>
      <c r="L278" s="22">
        <v>1</v>
      </c>
      <c r="M278" s="17"/>
    </row>
    <row r="279" spans="1:13" x14ac:dyDescent="0.2">
      <c r="A279" s="21"/>
      <c r="B279" s="18" t="s">
        <v>12</v>
      </c>
      <c r="C279" s="71" t="s">
        <v>11</v>
      </c>
      <c r="D279" s="70" t="s">
        <v>2</v>
      </c>
      <c r="E279" s="20">
        <f t="shared" si="19"/>
        <v>1385</v>
      </c>
      <c r="H279" s="22">
        <v>165</v>
      </c>
      <c r="I279" s="22">
        <v>381</v>
      </c>
      <c r="J279" s="22">
        <v>608</v>
      </c>
      <c r="K279" s="22">
        <v>225</v>
      </c>
      <c r="L279" s="22">
        <v>6</v>
      </c>
      <c r="M279" s="17"/>
    </row>
    <row r="280" spans="1:13" x14ac:dyDescent="0.2">
      <c r="A280" s="21"/>
      <c r="B280" s="18" t="s">
        <v>10</v>
      </c>
      <c r="C280" s="71" t="s">
        <v>9</v>
      </c>
      <c r="D280" s="70" t="s">
        <v>2</v>
      </c>
      <c r="E280" s="20">
        <f t="shared" si="19"/>
        <v>0</v>
      </c>
      <c r="H280" s="2">
        <v>0</v>
      </c>
      <c r="I280" s="2">
        <v>0</v>
      </c>
      <c r="J280" s="2">
        <v>0</v>
      </c>
      <c r="K280" s="2">
        <v>0</v>
      </c>
      <c r="L280" s="2">
        <v>0</v>
      </c>
      <c r="M280" s="17"/>
    </row>
    <row r="281" spans="1:13" x14ac:dyDescent="0.2">
      <c r="A281" s="21"/>
      <c r="B281" s="18" t="s">
        <v>8</v>
      </c>
      <c r="C281" s="71" t="s">
        <v>7</v>
      </c>
      <c r="D281" s="70" t="s">
        <v>2</v>
      </c>
      <c r="E281" s="20">
        <f t="shared" si="19"/>
        <v>2406</v>
      </c>
      <c r="H281" s="2">
        <v>705</v>
      </c>
      <c r="I281" s="2">
        <v>826</v>
      </c>
      <c r="J281" s="2">
        <v>613</v>
      </c>
      <c r="K281" s="2">
        <v>241</v>
      </c>
      <c r="L281" s="2">
        <v>21</v>
      </c>
      <c r="M281" s="17"/>
    </row>
    <row r="282" spans="1:13" x14ac:dyDescent="0.2">
      <c r="A282" s="21"/>
      <c r="B282" s="18" t="s">
        <v>6</v>
      </c>
      <c r="C282" s="71" t="s">
        <v>5</v>
      </c>
      <c r="D282" s="70" t="s">
        <v>2</v>
      </c>
      <c r="E282" s="20">
        <f t="shared" si="19"/>
        <v>970</v>
      </c>
      <c r="F282" s="2">
        <v>2</v>
      </c>
      <c r="H282" s="2">
        <v>215</v>
      </c>
      <c r="I282" s="2">
        <v>307</v>
      </c>
      <c r="J282" s="2">
        <v>211</v>
      </c>
      <c r="K282" s="2">
        <v>95</v>
      </c>
      <c r="L282" s="2">
        <v>140</v>
      </c>
      <c r="M282" s="17"/>
    </row>
    <row r="283" spans="1:13" x14ac:dyDescent="0.2">
      <c r="A283" s="21"/>
      <c r="B283" s="18" t="s">
        <v>4</v>
      </c>
      <c r="C283" s="71" t="s">
        <v>3</v>
      </c>
      <c r="D283" s="70" t="s">
        <v>2</v>
      </c>
      <c r="E283" s="20">
        <f t="shared" si="19"/>
        <v>0</v>
      </c>
      <c r="H283" s="2">
        <v>0</v>
      </c>
      <c r="I283" s="2">
        <v>0</v>
      </c>
      <c r="J283" s="2">
        <v>0</v>
      </c>
      <c r="K283" s="2">
        <v>0</v>
      </c>
      <c r="L283" s="2">
        <v>0</v>
      </c>
      <c r="M283" s="17"/>
    </row>
    <row r="284" spans="1:13" s="17" customFormat="1" x14ac:dyDescent="0.2">
      <c r="A284" s="19"/>
      <c r="B284" s="18"/>
      <c r="C284" s="76"/>
      <c r="D284" s="10" t="s">
        <v>1</v>
      </c>
      <c r="E284" s="9">
        <f t="shared" ref="E284:L284" si="20">SUM(E269:E283)</f>
        <v>7953</v>
      </c>
      <c r="F284" s="9">
        <f t="shared" si="20"/>
        <v>2</v>
      </c>
      <c r="G284" s="9">
        <f t="shared" si="20"/>
        <v>0</v>
      </c>
      <c r="H284" s="9">
        <f t="shared" si="20"/>
        <v>1486</v>
      </c>
      <c r="I284" s="9">
        <f t="shared" si="20"/>
        <v>2255</v>
      </c>
      <c r="J284" s="9">
        <f t="shared" si="20"/>
        <v>2194</v>
      </c>
      <c r="K284" s="9">
        <f t="shared" si="20"/>
        <v>1131</v>
      </c>
      <c r="L284" s="9">
        <f t="shared" si="20"/>
        <v>885</v>
      </c>
    </row>
    <row r="285" spans="1:13" x14ac:dyDescent="0.2">
      <c r="C285" s="16"/>
      <c r="D285" s="15"/>
      <c r="E285" s="77"/>
      <c r="F285" s="78"/>
      <c r="G285" s="78"/>
      <c r="H285" s="78"/>
      <c r="I285" s="78"/>
      <c r="J285" s="78"/>
      <c r="K285" s="78"/>
      <c r="L285" s="78"/>
    </row>
    <row r="286" spans="1:13" ht="13.5" thickBot="1" x14ac:dyDescent="0.25">
      <c r="A286" s="13"/>
      <c r="B286" s="12"/>
      <c r="C286" s="11"/>
      <c r="D286" s="10" t="s">
        <v>0</v>
      </c>
      <c r="E286" s="9">
        <f t="shared" ref="E286:L286" si="21">SUM(E72,E108,E151,E178,E208,E267,E284)</f>
        <v>402933</v>
      </c>
      <c r="F286" s="9">
        <f t="shared" si="21"/>
        <v>3</v>
      </c>
      <c r="G286" s="9">
        <f t="shared" si="21"/>
        <v>3</v>
      </c>
      <c r="H286" s="9">
        <f t="shared" si="21"/>
        <v>24923</v>
      </c>
      <c r="I286" s="9">
        <f t="shared" si="21"/>
        <v>90755</v>
      </c>
      <c r="J286" s="9">
        <f t="shared" si="21"/>
        <v>176764</v>
      </c>
      <c r="K286" s="9">
        <f t="shared" si="21"/>
        <v>86861</v>
      </c>
      <c r="L286" s="9">
        <f t="shared" si="21"/>
        <v>23624</v>
      </c>
    </row>
    <row r="287" spans="1:13" x14ac:dyDescent="0.2">
      <c r="B287" s="1"/>
    </row>
    <row r="288" spans="1:13" s="8" customFormat="1" ht="11.25" x14ac:dyDescent="0.2">
      <c r="A288" s="7"/>
      <c r="B288" s="6"/>
      <c r="C288" s="5"/>
      <c r="D288" s="4"/>
      <c r="E288" s="3"/>
      <c r="F288" s="2"/>
      <c r="G288" s="2"/>
      <c r="H288" s="2"/>
      <c r="I288" s="2"/>
      <c r="J288" s="2"/>
      <c r="K288" s="2"/>
      <c r="L288" s="2"/>
    </row>
    <row r="289" spans="1:12" s="8" customFormat="1" ht="11.25" x14ac:dyDescent="0.2">
      <c r="A289" s="7"/>
      <c r="B289" s="6"/>
      <c r="C289" s="5"/>
      <c r="D289" s="4"/>
      <c r="E289" s="3"/>
      <c r="F289" s="2"/>
      <c r="G289" s="2"/>
      <c r="H289" s="2"/>
      <c r="I289" s="2"/>
      <c r="J289" s="2"/>
      <c r="K289" s="2"/>
      <c r="L289" s="2"/>
    </row>
    <row r="290" spans="1:12" s="8" customFormat="1" ht="11.25" x14ac:dyDescent="0.2">
      <c r="A290" s="7"/>
      <c r="B290" s="6"/>
      <c r="C290" s="5"/>
      <c r="D290" s="4"/>
      <c r="E290" s="3"/>
      <c r="F290" s="2"/>
      <c r="G290" s="2"/>
      <c r="H290" s="2"/>
      <c r="I290" s="2"/>
      <c r="J290" s="2"/>
      <c r="K290" s="2"/>
      <c r="L290" s="2"/>
    </row>
    <row r="291" spans="1:12" s="8" customFormat="1" ht="11.25" x14ac:dyDescent="0.2">
      <c r="A291" s="7"/>
      <c r="B291" s="6"/>
      <c r="C291" s="5"/>
      <c r="D291" s="4"/>
      <c r="E291" s="3"/>
      <c r="F291" s="2"/>
      <c r="G291" s="2"/>
      <c r="H291" s="2"/>
      <c r="I291" s="2"/>
      <c r="J291" s="2"/>
      <c r="K291" s="2"/>
      <c r="L291" s="2"/>
    </row>
    <row r="292" spans="1:12" s="8" customFormat="1" ht="11.25" x14ac:dyDescent="0.2">
      <c r="A292" s="7"/>
      <c r="B292" s="6"/>
      <c r="C292" s="5"/>
      <c r="D292" s="4"/>
      <c r="E292" s="3"/>
      <c r="F292" s="2"/>
      <c r="G292" s="2"/>
      <c r="H292" s="2"/>
      <c r="I292" s="2"/>
      <c r="J292" s="2"/>
      <c r="K292" s="2"/>
      <c r="L292" s="2"/>
    </row>
    <row r="293" spans="1:12" s="8" customFormat="1" ht="11.25" x14ac:dyDescent="0.2">
      <c r="A293" s="7"/>
      <c r="B293" s="6"/>
      <c r="C293" s="5"/>
      <c r="D293" s="4"/>
      <c r="E293" s="3"/>
      <c r="F293" s="2"/>
      <c r="G293" s="2"/>
      <c r="H293" s="2"/>
      <c r="I293" s="2"/>
      <c r="J293" s="2"/>
      <c r="K293" s="2"/>
      <c r="L293" s="2"/>
    </row>
    <row r="294" spans="1:12" s="8" customFormat="1" ht="11.25" x14ac:dyDescent="0.2">
      <c r="A294" s="7"/>
      <c r="B294" s="6"/>
      <c r="C294" s="5"/>
      <c r="D294" s="4"/>
      <c r="E294" s="3"/>
      <c r="F294" s="2"/>
      <c r="G294" s="2"/>
      <c r="H294" s="2"/>
      <c r="I294" s="2"/>
      <c r="J294" s="2"/>
      <c r="K294" s="2"/>
      <c r="L294" s="2"/>
    </row>
    <row r="295" spans="1:12" s="8" customFormat="1" ht="11.25" x14ac:dyDescent="0.2">
      <c r="A295" s="7"/>
      <c r="B295" s="6"/>
      <c r="C295" s="5"/>
      <c r="D295" s="4"/>
      <c r="E295" s="3"/>
      <c r="F295" s="2"/>
      <c r="G295" s="2"/>
      <c r="H295" s="2"/>
      <c r="I295" s="2"/>
      <c r="J295" s="2"/>
      <c r="K295" s="2"/>
      <c r="L295" s="2"/>
    </row>
    <row r="296" spans="1:12" s="8" customFormat="1" ht="11.25" x14ac:dyDescent="0.2">
      <c r="A296" s="7"/>
      <c r="B296" s="6"/>
      <c r="C296" s="5"/>
      <c r="D296" s="4"/>
      <c r="E296" s="3"/>
      <c r="F296" s="2"/>
      <c r="G296" s="2"/>
      <c r="H296" s="2"/>
      <c r="I296" s="2"/>
      <c r="J296" s="2"/>
      <c r="K296" s="2"/>
      <c r="L296" s="2"/>
    </row>
    <row r="297" spans="1:12" s="8" customFormat="1" ht="11.25" x14ac:dyDescent="0.2">
      <c r="A297" s="7"/>
      <c r="B297" s="6"/>
      <c r="C297" s="5"/>
      <c r="D297" s="4"/>
      <c r="E297" s="3"/>
      <c r="F297" s="2"/>
      <c r="G297" s="2"/>
      <c r="H297" s="2"/>
      <c r="I297" s="2"/>
      <c r="J297" s="2"/>
      <c r="K297" s="2"/>
      <c r="L297" s="2"/>
    </row>
    <row r="298" spans="1:12" s="8" customFormat="1" ht="11.25" x14ac:dyDescent="0.2">
      <c r="A298" s="7"/>
      <c r="B298" s="6"/>
      <c r="C298" s="5"/>
      <c r="D298" s="4"/>
      <c r="E298" s="3"/>
      <c r="F298" s="2"/>
      <c r="G298" s="2"/>
      <c r="H298" s="2"/>
      <c r="I298" s="2"/>
      <c r="J298" s="2"/>
      <c r="K298" s="2"/>
      <c r="L298" s="2"/>
    </row>
    <row r="299" spans="1:12" s="8" customFormat="1" ht="11.25" x14ac:dyDescent="0.2">
      <c r="A299" s="7"/>
      <c r="B299" s="6"/>
      <c r="C299" s="5"/>
      <c r="D299" s="4"/>
      <c r="E299" s="3"/>
      <c r="F299" s="2"/>
      <c r="G299" s="2"/>
      <c r="H299" s="2"/>
      <c r="I299" s="2"/>
      <c r="J299" s="2"/>
      <c r="K299" s="2"/>
      <c r="L299" s="2"/>
    </row>
    <row r="300" spans="1:12" s="8" customFormat="1" ht="11.25" x14ac:dyDescent="0.2">
      <c r="A300" s="7"/>
      <c r="B300" s="6"/>
      <c r="C300" s="5"/>
      <c r="D300" s="4"/>
      <c r="E300" s="3"/>
      <c r="F300" s="2"/>
      <c r="G300" s="2"/>
      <c r="H300" s="2"/>
      <c r="I300" s="2"/>
      <c r="J300" s="2"/>
      <c r="K300" s="2"/>
      <c r="L300" s="2"/>
    </row>
    <row r="301" spans="1:12" s="8" customFormat="1" ht="11.25" x14ac:dyDescent="0.2">
      <c r="A301" s="7"/>
      <c r="B301" s="6"/>
      <c r="C301" s="5"/>
      <c r="D301" s="4"/>
      <c r="E301" s="3"/>
      <c r="F301" s="2"/>
      <c r="G301" s="2"/>
      <c r="H301" s="2"/>
      <c r="I301" s="2"/>
      <c r="J301" s="2"/>
      <c r="K301" s="2"/>
      <c r="L301" s="2"/>
    </row>
    <row r="302" spans="1:12" s="8" customFormat="1" ht="11.25" x14ac:dyDescent="0.2">
      <c r="A302" s="7"/>
      <c r="B302" s="6"/>
      <c r="C302" s="5"/>
      <c r="D302" s="4"/>
      <c r="E302" s="3"/>
      <c r="F302" s="2"/>
      <c r="G302" s="2"/>
      <c r="H302" s="2"/>
      <c r="I302" s="2"/>
      <c r="J302" s="2"/>
      <c r="K302" s="2"/>
      <c r="L302" s="2"/>
    </row>
    <row r="303" spans="1:12" s="8" customFormat="1" ht="11.25" x14ac:dyDescent="0.2">
      <c r="A303" s="7"/>
      <c r="B303" s="6"/>
      <c r="C303" s="5"/>
      <c r="D303" s="4"/>
      <c r="E303" s="3"/>
      <c r="F303" s="2"/>
      <c r="G303" s="2"/>
      <c r="H303" s="2"/>
      <c r="I303" s="2"/>
      <c r="J303" s="2"/>
      <c r="K303" s="2"/>
      <c r="L303" s="2"/>
    </row>
    <row r="304" spans="1:12" s="8" customFormat="1" ht="11.25" x14ac:dyDescent="0.2">
      <c r="A304" s="7"/>
      <c r="B304" s="6"/>
      <c r="C304" s="5"/>
      <c r="D304" s="4"/>
      <c r="E304" s="3"/>
      <c r="F304" s="2"/>
      <c r="G304" s="2"/>
      <c r="H304" s="2"/>
      <c r="I304" s="2"/>
      <c r="J304" s="2"/>
      <c r="K304" s="2"/>
      <c r="L304" s="2"/>
    </row>
    <row r="305" spans="1:12" s="8" customFormat="1" ht="11.25" x14ac:dyDescent="0.2">
      <c r="A305" s="7"/>
      <c r="B305" s="6"/>
      <c r="C305" s="5"/>
      <c r="D305" s="4"/>
      <c r="E305" s="3"/>
      <c r="F305" s="2"/>
      <c r="G305" s="2"/>
      <c r="H305" s="2"/>
      <c r="I305" s="2"/>
      <c r="J305" s="2"/>
      <c r="K305" s="2"/>
      <c r="L305" s="2"/>
    </row>
    <row r="306" spans="1:12" s="8" customFormat="1" ht="11.25" x14ac:dyDescent="0.2">
      <c r="A306" s="7"/>
      <c r="B306" s="6"/>
      <c r="C306" s="5"/>
      <c r="D306" s="4"/>
      <c r="E306" s="3"/>
      <c r="F306" s="2"/>
      <c r="G306" s="2"/>
      <c r="H306" s="2"/>
      <c r="I306" s="2"/>
      <c r="J306" s="2"/>
      <c r="K306" s="2"/>
      <c r="L306" s="2"/>
    </row>
    <row r="307" spans="1:12" s="8" customFormat="1" ht="11.25" x14ac:dyDescent="0.2">
      <c r="A307" s="7"/>
      <c r="B307" s="6"/>
      <c r="C307" s="5"/>
      <c r="D307" s="4"/>
      <c r="E307" s="3"/>
      <c r="F307" s="2"/>
      <c r="G307" s="2"/>
      <c r="H307" s="2"/>
      <c r="I307" s="2"/>
      <c r="J307" s="2"/>
      <c r="K307" s="2"/>
      <c r="L307" s="2"/>
    </row>
  </sheetData>
  <mergeCells count="9">
    <mergeCell ref="J1:J7"/>
    <mergeCell ref="K1:K7"/>
    <mergeCell ref="L1:L7"/>
    <mergeCell ref="A1:B5"/>
    <mergeCell ref="E1:E7"/>
    <mergeCell ref="F1:F7"/>
    <mergeCell ref="G1:G7"/>
    <mergeCell ref="H1:H7"/>
    <mergeCell ref="I1:I7"/>
  </mergeCells>
  <pageMargins left="0.75" right="0.75" top="1" bottom="1" header="0.4921259845" footer="0.4921259845"/>
  <headerFooter alignWithMargins="0"/>
  <drawing r:id="rId1"/>
  <legacyDrawing r:id="rId2"/>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1B6C9D5044C07B46B9DC64DB252E4E4F" ma:contentTypeVersion="7" ma:contentTypeDescription="Een nieuw document maken." ma:contentTypeScope="" ma:versionID="6e8d6213248376dc740d121054fd4d31">
  <xsd:schema xmlns:xsd="http://www.w3.org/2001/XMLSchema" xmlns:xs="http://www.w3.org/2001/XMLSchema" xmlns:p="http://schemas.microsoft.com/office/2006/metadata/properties" xmlns:ns2="41d340a1-519f-42aa-bb4e-59028899bacf" xmlns:ns3="805d4ade-65b6-4d7f-888b-9cab6c7163f2" targetNamespace="http://schemas.microsoft.com/office/2006/metadata/properties" ma:root="true" ma:fieldsID="ea494c79372c8de5f1fbc23ae4015c04" ns2:_="" ns3:_="">
    <xsd:import namespace="41d340a1-519f-42aa-bb4e-59028899bacf"/>
    <xsd:import namespace="805d4ade-65b6-4d7f-888b-9cab6c7163f2"/>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1d340a1-519f-42aa-bb4e-59028899bacf" elementFormDefault="qualified">
    <xsd:import namespace="http://schemas.microsoft.com/office/2006/documentManagement/types"/>
    <xsd:import namespace="http://schemas.microsoft.com/office/infopath/2007/PartnerControls"/>
    <xsd:element name="SharedWithUsers" ma:index="8"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Gedeeld met details"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05d4ade-65b6-4d7f-888b-9cab6c7163f2" elementFormDefault="qualified">
    <xsd:import namespace="http://schemas.microsoft.com/office/2006/documentManagement/types"/>
    <xsd:import namespace="http://schemas.microsoft.com/office/infopath/2007/PartnerControls"/>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element name="MediaServiceDateTaken" ma:index="12" nillable="true" ma:displayName="MediaServiceDateTaken" ma:description="" ma:hidden="true" ma:internalName="MediaServiceDateTaken" ma:readOnly="true">
      <xsd:simpleType>
        <xsd:restriction base="dms:Text"/>
      </xsd:simpleType>
    </xsd:element>
    <xsd:element name="MediaServiceAutoTags" ma:index="13" nillable="true" ma:displayName="MediaServiceAutoTags" ma:description="" ma:internalName="MediaServiceAutoTags"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1D48A21-55F9-4FA9-8D7A-710253496113}">
  <ds:schemaRefs>
    <ds:schemaRef ds:uri="http://purl.org/dc/elements/1.1/"/>
    <ds:schemaRef ds:uri="http://schemas.microsoft.com/office/2006/metadata/properties"/>
    <ds:schemaRef ds:uri="http://purl.org/dc/terms/"/>
    <ds:schemaRef ds:uri="http://schemas.openxmlformats.org/package/2006/metadata/core-properties"/>
    <ds:schemaRef ds:uri="41d340a1-519f-42aa-bb4e-59028899bacf"/>
    <ds:schemaRef ds:uri="http://schemas.microsoft.com/office/2006/documentManagement/types"/>
    <ds:schemaRef ds:uri="http://schemas.microsoft.com/office/infopath/2007/PartnerControls"/>
    <ds:schemaRef ds:uri="805d4ade-65b6-4d7f-888b-9cab6c7163f2"/>
    <ds:schemaRef ds:uri="http://www.w3.org/XML/1998/namespace"/>
    <ds:schemaRef ds:uri="http://purl.org/dc/dcmitype/"/>
  </ds:schemaRefs>
</ds:datastoreItem>
</file>

<file path=customXml/itemProps2.xml><?xml version="1.0" encoding="utf-8"?>
<ds:datastoreItem xmlns:ds="http://schemas.openxmlformats.org/officeDocument/2006/customXml" ds:itemID="{800C786F-1E3D-489D-8A37-2D03CF1752B6}">
  <ds:schemaRefs>
    <ds:schemaRef ds:uri="http://schemas.microsoft.com/sharepoint/v3/contenttype/forms"/>
  </ds:schemaRefs>
</ds:datastoreItem>
</file>

<file path=customXml/itemProps3.xml><?xml version="1.0" encoding="utf-8"?>
<ds:datastoreItem xmlns:ds="http://schemas.openxmlformats.org/officeDocument/2006/customXml" ds:itemID="{4B84FD7D-6B91-4F43-812F-99E77EF74AF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1d340a1-519f-42aa-bb4e-59028899bacf"/>
    <ds:schemaRef ds:uri="805d4ade-65b6-4d7f-888b-9cab6c7163f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1</vt:i4>
      </vt:variant>
    </vt:vector>
  </HeadingPairs>
  <TitlesOfParts>
    <vt:vector size="1" baseType="lpstr">
      <vt:lpstr>STAR COUNT 2019</vt:lpstr>
    </vt:vector>
  </TitlesOfParts>
  <Company>DELTA CHECK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Daan</dc:creator>
  <cp:lastModifiedBy>Info</cp:lastModifiedBy>
  <dcterms:created xsi:type="dcterms:W3CDTF">2015-03-01T18:59:41Z</dcterms:created>
  <dcterms:modified xsi:type="dcterms:W3CDTF">2019-04-18T15:07:09Z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0x0101001B6C9D5044C07B46B9DC64DB252E4E4F</vt:lpwstr>
  </property>
</Properties>
</file>